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11760" firstSheet="9" activeTab="13"/>
  </bookViews>
  <sheets>
    <sheet name="Barnet &amp; Camden" sheetId="1" r:id="rId1"/>
    <sheet name="Bexley &amp; Bromley" sheetId="2" r:id="rId2"/>
    <sheet name="Brent &amp; Harrow" sheetId="3" r:id="rId3"/>
    <sheet name="City &amp; East" sheetId="4" r:id="rId4"/>
    <sheet name="Croydon &amp; Sutton" sheetId="5" r:id="rId5"/>
    <sheet name="Ealing &amp; Hillingdon" sheetId="6" r:id="rId6"/>
    <sheet name="Enfield &amp; Haringey" sheetId="7" r:id="rId7"/>
    <sheet name="Greenwich &amp; Lewisham" sheetId="8" r:id="rId8"/>
    <sheet name="Havering &amp; Redbridge" sheetId="9" r:id="rId9"/>
    <sheet name="Lambeth &amp; Southwark" sheetId="10" r:id="rId10"/>
    <sheet name="Merton &amp; Wandsworth" sheetId="11" r:id="rId11"/>
    <sheet name="North East" sheetId="12" r:id="rId12"/>
    <sheet name="South West" sheetId="13" r:id="rId13"/>
    <sheet name="West Central" sheetId="14" r:id="rId14"/>
  </sheets>
  <definedNames/>
  <calcPr fullCalcOnLoad="1"/>
</workbook>
</file>

<file path=xl/comments11.xml><?xml version="1.0" encoding="utf-8"?>
<comments xmlns="http://schemas.openxmlformats.org/spreadsheetml/2006/main">
  <authors>
    <author>mbright</author>
  </authors>
  <commentList>
    <comment ref="B29" authorId="0">
      <text>
        <r>
          <rPr>
            <b/>
            <sz val="8"/>
            <rFont val="Tahoma"/>
            <family val="0"/>
          </rPr>
          <t>mbright:</t>
        </r>
        <r>
          <rPr>
            <sz val="8"/>
            <rFont val="Tahoma"/>
            <family val="0"/>
          </rPr>
          <t xml:space="preserve">
For this ward, Mayoral 1st and 2nd choice votes did not transmit successfully to City Hall for aggregation into London-wide results. Only rejected data were received for this contest. This occurred in Longthornton and Lavender Fields wards in Merton and nowhere else. The overall net effect of adding these votes in would be to decrease the winner's majority by 132 votes.</t>
        </r>
      </text>
    </comment>
    <comment ref="B34" authorId="0">
      <text>
        <r>
          <rPr>
            <b/>
            <sz val="8"/>
            <rFont val="Tahoma"/>
            <family val="0"/>
          </rPr>
          <t>mbright:</t>
        </r>
        <r>
          <rPr>
            <sz val="8"/>
            <rFont val="Tahoma"/>
            <family val="0"/>
          </rPr>
          <t xml:space="preserve">
For this ward, Mayoral 1st and 2nd choice votes did not transmit successfully to City Hall for aggregation into London-wide results. Only rejected data were received for this contest. This occurred in Longthornton and Lavender Fields wards in Merton and nowhere else. The overall net effect of adding these votes in would be to decrease the winner's majority by 132 votes.</t>
        </r>
      </text>
    </comment>
  </commentList>
</comments>
</file>

<file path=xl/sharedStrings.xml><?xml version="1.0" encoding="utf-8"?>
<sst xmlns="http://schemas.openxmlformats.org/spreadsheetml/2006/main" count="2530" uniqueCount="880">
  <si>
    <t>Constituency Member</t>
  </si>
  <si>
    <t>1st Choice spoils</t>
  </si>
  <si>
    <t>2nd Choice spoils</t>
  </si>
  <si>
    <t>Spoils</t>
  </si>
  <si>
    <t>Borough</t>
  </si>
  <si>
    <t>Ward</t>
  </si>
  <si>
    <t>TOTAL
Good</t>
  </si>
  <si>
    <t>want of official mark</t>
  </si>
  <si>
    <t>voting for too many</t>
  </si>
  <si>
    <t>writing identifying voter</t>
  </si>
  <si>
    <t>unmarked</t>
  </si>
  <si>
    <t>uncertain</t>
  </si>
  <si>
    <t>rejected in part</t>
  </si>
  <si>
    <t>TOTAL
Spoils</t>
  </si>
  <si>
    <t>Party
1</t>
  </si>
  <si>
    <t>Party
2</t>
  </si>
  <si>
    <t>Party
3</t>
  </si>
  <si>
    <t>Party
4</t>
  </si>
  <si>
    <t>Party
5</t>
  </si>
  <si>
    <t>Party
6</t>
  </si>
  <si>
    <t>Party
7</t>
  </si>
  <si>
    <t>Party
8</t>
  </si>
  <si>
    <t>Party
9</t>
  </si>
  <si>
    <t>Party
10</t>
  </si>
  <si>
    <t>Party
11</t>
  </si>
  <si>
    <t>Party
12</t>
  </si>
  <si>
    <t>Party
13</t>
  </si>
  <si>
    <t>Party
14</t>
  </si>
  <si>
    <t>Barnet</t>
  </si>
  <si>
    <t>Postal</t>
  </si>
  <si>
    <t>Barnet TOTAL</t>
  </si>
  <si>
    <t>Camden</t>
  </si>
  <si>
    <t>Camden TOTAL</t>
  </si>
  <si>
    <t>Barnet and Camden TOTALS</t>
  </si>
  <si>
    <t>Key</t>
  </si>
  <si>
    <t>Mayoral Candidates</t>
  </si>
  <si>
    <t>London Member Candidates</t>
  </si>
  <si>
    <t>Constituency Member Candidates</t>
  </si>
  <si>
    <t>Barnbrook, Richard - British National Party</t>
  </si>
  <si>
    <t>Abolish the Congestion Charge</t>
  </si>
  <si>
    <t>British National Party</t>
  </si>
  <si>
    <t>Conservative Party</t>
  </si>
  <si>
    <t>Berry, Sian - Green Party</t>
  </si>
  <si>
    <t>Craig, Alan - Christian Peoples Alliance and Christian Party</t>
  </si>
  <si>
    <t>English Democrats Party</t>
  </si>
  <si>
    <t>Johnson, Boris - Conservative Party</t>
  </si>
  <si>
    <t>Green Party</t>
  </si>
  <si>
    <t>UK Independence Party</t>
  </si>
  <si>
    <t>Left List</t>
  </si>
  <si>
    <t>O'Connor, Matt - English Democrats</t>
  </si>
  <si>
    <t>Unity for Peace &amp; Socialism</t>
  </si>
  <si>
    <t>Alagaratnam, Rathy</t>
  </si>
  <si>
    <t>Bromley</t>
  </si>
  <si>
    <t>Bromley Common &amp; Keston</t>
  </si>
  <si>
    <t>Biggin Hill</t>
  </si>
  <si>
    <t>Bickley</t>
  </si>
  <si>
    <t>Bromley Town</t>
  </si>
  <si>
    <t>Chelsfield &amp; Pratts Bottom</t>
  </si>
  <si>
    <t>Copers Cope</t>
  </si>
  <si>
    <t>Cray Valley East</t>
  </si>
  <si>
    <t>Chislehurst</t>
  </si>
  <si>
    <t>Clock House</t>
  </si>
  <si>
    <t>Crystal Palace</t>
  </si>
  <si>
    <t>Cray Valley West</t>
  </si>
  <si>
    <t>Darwin</t>
  </si>
  <si>
    <t>Farnborough Common &amp; Crofton</t>
  </si>
  <si>
    <t>Hayes &amp; Coney Hall</t>
  </si>
  <si>
    <t>Kelsey &amp; Eden Park</t>
  </si>
  <si>
    <t>Mottingham &amp; Chislehurst North</t>
  </si>
  <si>
    <t>Orpington</t>
  </si>
  <si>
    <t>Penge &amp; Cator</t>
  </si>
  <si>
    <t>Plaistow &amp; Sundridge Park</t>
  </si>
  <si>
    <t>Petts Wood &amp; Knoll</t>
  </si>
  <si>
    <t>Shortlands</t>
  </si>
  <si>
    <t>West Wickham</t>
  </si>
  <si>
    <t>Bromley TOTAL</t>
  </si>
  <si>
    <t>Bexley</t>
  </si>
  <si>
    <t>Bexley TOTAL</t>
  </si>
  <si>
    <t>Bexley and Bromley TOTALS</t>
  </si>
  <si>
    <t>Brent</t>
  </si>
  <si>
    <t>Brent TOTAL</t>
  </si>
  <si>
    <t>Harrow</t>
  </si>
  <si>
    <t>Harrow TOTAL</t>
  </si>
  <si>
    <t>Brent and Harrow TOTALS</t>
  </si>
  <si>
    <t>Newham</t>
  </si>
  <si>
    <t>Manor Park</t>
  </si>
  <si>
    <t>Little Ilford</t>
  </si>
  <si>
    <t>Green Street East</t>
  </si>
  <si>
    <t>East Ham North</t>
  </si>
  <si>
    <t>Boleyn</t>
  </si>
  <si>
    <t>East Ham Central</t>
  </si>
  <si>
    <t>Wall End</t>
  </si>
  <si>
    <t>East Ham South</t>
  </si>
  <si>
    <t>Beckton</t>
  </si>
  <si>
    <t>Royal Docks</t>
  </si>
  <si>
    <t>Stratford and New Town</t>
  </si>
  <si>
    <t>Forest Gate North</t>
  </si>
  <si>
    <t>Forest Gate South</t>
  </si>
  <si>
    <t>Green Street West</t>
  </si>
  <si>
    <t>West Ham</t>
  </si>
  <si>
    <t>Plaistow North</t>
  </si>
  <si>
    <t>Plaistow South</t>
  </si>
  <si>
    <t>Canning Town North</t>
  </si>
  <si>
    <t>Canning Town South</t>
  </si>
  <si>
    <t>Custom House</t>
  </si>
  <si>
    <t>Newham TOTAL</t>
  </si>
  <si>
    <t>Abbey</t>
  </si>
  <si>
    <t>Eastbury</t>
  </si>
  <si>
    <t>Gascoigne</t>
  </si>
  <si>
    <t>Goresbrook</t>
  </si>
  <si>
    <t>Longbridge</t>
  </si>
  <si>
    <t>Mayesbrook</t>
  </si>
  <si>
    <t>Thames</t>
  </si>
  <si>
    <t>Becontree</t>
  </si>
  <si>
    <t>Alibon</t>
  </si>
  <si>
    <t>Whalebone</t>
  </si>
  <si>
    <t>Eastbrook</t>
  </si>
  <si>
    <t>Parsloes</t>
  </si>
  <si>
    <t>Heath</t>
  </si>
  <si>
    <t>Chadwell Heath</t>
  </si>
  <si>
    <t>River</t>
  </si>
  <si>
    <t>Valence</t>
  </si>
  <si>
    <t>Village</t>
  </si>
  <si>
    <t>Tower Hamlets</t>
  </si>
  <si>
    <t>Bromley By Bow</t>
  </si>
  <si>
    <t>Blackwall and Cubitt Town</t>
  </si>
  <si>
    <t>Bow East</t>
  </si>
  <si>
    <t>Bethnal Green North</t>
  </si>
  <si>
    <t>Bethnal Green South</t>
  </si>
  <si>
    <t>Bow West</t>
  </si>
  <si>
    <t>East India &amp; Lansbury</t>
  </si>
  <si>
    <t>Limehouse</t>
  </si>
  <si>
    <t>Mile End East</t>
  </si>
  <si>
    <t>Mile End &amp; Globe Town</t>
  </si>
  <si>
    <t>Millwall</t>
  </si>
  <si>
    <t>St Dunstan`s &amp; Stepney Green</t>
  </si>
  <si>
    <t>Shadwell</t>
  </si>
  <si>
    <t>St. Katharine`s &amp; Wapping</t>
  </si>
  <si>
    <t>Spitalfields &amp; Banglatown</t>
  </si>
  <si>
    <t>Weavers</t>
  </si>
  <si>
    <t>Whitechapel</t>
  </si>
  <si>
    <t>Tower Hamlets TOTAL</t>
  </si>
  <si>
    <t>City of London</t>
  </si>
  <si>
    <t>AL</t>
  </si>
  <si>
    <t>BL</t>
  </si>
  <si>
    <t>CL</t>
  </si>
  <si>
    <t>City of London TOTAL</t>
  </si>
  <si>
    <t>City and East TOTALS</t>
  </si>
  <si>
    <t>Croydon</t>
  </si>
  <si>
    <t>Addiscombe</t>
  </si>
  <si>
    <t>Ashburton</t>
  </si>
  <si>
    <t>Broad Green</t>
  </si>
  <si>
    <t>Bensham Manor</t>
  </si>
  <si>
    <t>Coulsdon East</t>
  </si>
  <si>
    <t>Croham</t>
  </si>
  <si>
    <t>Coulsdon West</t>
  </si>
  <si>
    <t>Fairfield</t>
  </si>
  <si>
    <t>Fieldway</t>
  </si>
  <si>
    <t>Heathfield</t>
  </si>
  <si>
    <t>Kenley</t>
  </si>
  <si>
    <t>New Addington</t>
  </si>
  <si>
    <t>Norbury</t>
  </si>
  <si>
    <t>Purley</t>
  </si>
  <si>
    <t>Sanderstead</t>
  </si>
  <si>
    <t>Selsdon and Ballards</t>
  </si>
  <si>
    <t>Selhurst</t>
  </si>
  <si>
    <t>Shirley</t>
  </si>
  <si>
    <t>South Norwood</t>
  </si>
  <si>
    <t>Thornton Heath</t>
  </si>
  <si>
    <t>Upper Norwood</t>
  </si>
  <si>
    <t>Waddon</t>
  </si>
  <si>
    <t>Woodside</t>
  </si>
  <si>
    <t>West Thornton</t>
  </si>
  <si>
    <t>Croydon TOTAL</t>
  </si>
  <si>
    <t>Sutton</t>
  </si>
  <si>
    <t>Worcester Park</t>
  </si>
  <si>
    <t>Nonsuch</t>
  </si>
  <si>
    <t>Stonecot</t>
  </si>
  <si>
    <t>Cheam</t>
  </si>
  <si>
    <t>Sutton North</t>
  </si>
  <si>
    <t>Sutton West</t>
  </si>
  <si>
    <t>Sutton Central</t>
  </si>
  <si>
    <t>Sutton South</t>
  </si>
  <si>
    <t>Belmont</t>
  </si>
  <si>
    <t>St Helier</t>
  </si>
  <si>
    <t>Wandle Valley</t>
  </si>
  <si>
    <t>The Wrythe</t>
  </si>
  <si>
    <t>Carshalton Central</t>
  </si>
  <si>
    <t>Carshalton South and Clockhouse</t>
  </si>
  <si>
    <t>Wallington North</t>
  </si>
  <si>
    <t>Wallington South</t>
  </si>
  <si>
    <t>Beddington North</t>
  </si>
  <si>
    <t>Beddington South</t>
  </si>
  <si>
    <t>Sutton TOTAL</t>
  </si>
  <si>
    <t>Croydon and Sutton TOTALS</t>
  </si>
  <si>
    <t>Ealing</t>
  </si>
  <si>
    <t>East Acton</t>
  </si>
  <si>
    <t>Acton Central</t>
  </si>
  <si>
    <t>Southfield</t>
  </si>
  <si>
    <t>South Acton</t>
  </si>
  <si>
    <t>Ealing Common</t>
  </si>
  <si>
    <t>Hanger Hill</t>
  </si>
  <si>
    <t>Ealing Broadway</t>
  </si>
  <si>
    <t>North Greenford</t>
  </si>
  <si>
    <t>Perivale</t>
  </si>
  <si>
    <t>Cleveland</t>
  </si>
  <si>
    <t>Hobbayne</t>
  </si>
  <si>
    <t>Greenford Green</t>
  </si>
  <si>
    <t>Greenford Broadway</t>
  </si>
  <si>
    <t>Northolt West End</t>
  </si>
  <si>
    <t>Northolt Mandeville</t>
  </si>
  <si>
    <t>Lady Margaret</t>
  </si>
  <si>
    <t>Norwood Green</t>
  </si>
  <si>
    <t>Elthorne</t>
  </si>
  <si>
    <t>Walpole</t>
  </si>
  <si>
    <t>Northfield</t>
  </si>
  <si>
    <t>Southall Green</t>
  </si>
  <si>
    <t>Southall Broadway</t>
  </si>
  <si>
    <t>Dormers Wells</t>
  </si>
  <si>
    <t>Ealing TOTAL</t>
  </si>
  <si>
    <t>Hillingdon</t>
  </si>
  <si>
    <t>Barnhill</t>
  </si>
  <si>
    <t>Botwell</t>
  </si>
  <si>
    <t>Charville</t>
  </si>
  <si>
    <t>Heathrow Villages</t>
  </si>
  <si>
    <t>Pinkwell</t>
  </si>
  <si>
    <t>Townfield</t>
  </si>
  <si>
    <t>Yeading</t>
  </si>
  <si>
    <t>Cavendish</t>
  </si>
  <si>
    <t>Eastcote &amp; East Ruislip</t>
  </si>
  <si>
    <t>Harefield</t>
  </si>
  <si>
    <t>Manor</t>
  </si>
  <si>
    <t>Northwood</t>
  </si>
  <si>
    <t>Northwood Hills</t>
  </si>
  <si>
    <t>South Ruislip</t>
  </si>
  <si>
    <t>West Ruislip</t>
  </si>
  <si>
    <t>Brunel</t>
  </si>
  <si>
    <t>Hillingdon East</t>
  </si>
  <si>
    <t>Ickenham</t>
  </si>
  <si>
    <t>Uxbridge North</t>
  </si>
  <si>
    <t>Uxbridge South</t>
  </si>
  <si>
    <t>West Drayton</t>
  </si>
  <si>
    <t>Yiewsley</t>
  </si>
  <si>
    <t>Hillingdon TOTAL</t>
  </si>
  <si>
    <t>Ealing and Hillingdon TOTALS</t>
  </si>
  <si>
    <t>Enfield</t>
  </si>
  <si>
    <t>Enfield TOTAL</t>
  </si>
  <si>
    <t>Haringey</t>
  </si>
  <si>
    <t>Haringey TOTAL</t>
  </si>
  <si>
    <t>Enfield and Haringey TOTALS</t>
  </si>
  <si>
    <t>Lewisham</t>
  </si>
  <si>
    <t>Brockley</t>
  </si>
  <si>
    <t>Crofton Park</t>
  </si>
  <si>
    <t>Evelyn</t>
  </si>
  <si>
    <t>Ladywell</t>
  </si>
  <si>
    <t>New Cross</t>
  </si>
  <si>
    <t>Telegraph Hill</t>
  </si>
  <si>
    <t>Blackheath</t>
  </si>
  <si>
    <t>Downham</t>
  </si>
  <si>
    <t>Grove Park</t>
  </si>
  <si>
    <t>Lee Green</t>
  </si>
  <si>
    <t>Lewisham Central</t>
  </si>
  <si>
    <t>Whitefoot</t>
  </si>
  <si>
    <t>Bellingham</t>
  </si>
  <si>
    <t>Catford South</t>
  </si>
  <si>
    <t>Forest Hill</t>
  </si>
  <si>
    <t>Perry Vale</t>
  </si>
  <si>
    <t>Rushey Green</t>
  </si>
  <si>
    <t>Sydenham</t>
  </si>
  <si>
    <t>Lewisham TOTAL</t>
  </si>
  <si>
    <t>Greenwich</t>
  </si>
  <si>
    <t>Abbey Wood</t>
  </si>
  <si>
    <t>Blackheath Westcombe</t>
  </si>
  <si>
    <t>Charlton</t>
  </si>
  <si>
    <t>Coldharbour and New Eltham</t>
  </si>
  <si>
    <t>Eltham North</t>
  </si>
  <si>
    <t>Eltham South</t>
  </si>
  <si>
    <t>Eltham West</t>
  </si>
  <si>
    <t>Glyndon</t>
  </si>
  <si>
    <t>Greenwich West</t>
  </si>
  <si>
    <t>Kidbrooke with Hornfair</t>
  </si>
  <si>
    <t>Middle Park and Sutcliffe</t>
  </si>
  <si>
    <t>Peninsula</t>
  </si>
  <si>
    <t>Plumstead</t>
  </si>
  <si>
    <t>Shooters Hill</t>
  </si>
  <si>
    <t>Thamesmead Moorings</t>
  </si>
  <si>
    <t>Woolwich Common</t>
  </si>
  <si>
    <t>Woolwich Riverside</t>
  </si>
  <si>
    <t>Greenwich TOTAL</t>
  </si>
  <si>
    <t>Greenwich and Lewisham TOTALS</t>
  </si>
  <si>
    <t>Havering</t>
  </si>
  <si>
    <t>Brooklands</t>
  </si>
  <si>
    <t>Cranham</t>
  </si>
  <si>
    <t>Elm Park</t>
  </si>
  <si>
    <t>Emerson Park</t>
  </si>
  <si>
    <t>Gooshays</t>
  </si>
  <si>
    <t>Hacton</t>
  </si>
  <si>
    <t>Havering Park</t>
  </si>
  <si>
    <t>Heaton</t>
  </si>
  <si>
    <t>Harold Wood</t>
  </si>
  <si>
    <t>Hylands</t>
  </si>
  <si>
    <t>Mawneys</t>
  </si>
  <si>
    <t>Pettits</t>
  </si>
  <si>
    <t>Romford Town</t>
  </si>
  <si>
    <t>Rainham &amp; Wennington</t>
  </si>
  <si>
    <t>Squirrels Heath</t>
  </si>
  <si>
    <t>St Andrews</t>
  </si>
  <si>
    <t>South Hornchurch</t>
  </si>
  <si>
    <t>Upminster</t>
  </si>
  <si>
    <t>Havering TOTAL</t>
  </si>
  <si>
    <t>Redbridge</t>
  </si>
  <si>
    <t>Hainault</t>
  </si>
  <si>
    <t>Fairlop</t>
  </si>
  <si>
    <t>Aldborough</t>
  </si>
  <si>
    <t>Fullwell</t>
  </si>
  <si>
    <t>Barkingside</t>
  </si>
  <si>
    <t>Clayhall</t>
  </si>
  <si>
    <t>Roding</t>
  </si>
  <si>
    <t>Bridge</t>
  </si>
  <si>
    <t>Chadwell</t>
  </si>
  <si>
    <t>Seven Kings</t>
  </si>
  <si>
    <t>Newbury</t>
  </si>
  <si>
    <t>Cranbrook</t>
  </si>
  <si>
    <t>Valentines</t>
  </si>
  <si>
    <t>Goodmayes</t>
  </si>
  <si>
    <t>Mayfield</t>
  </si>
  <si>
    <t>Clementswood</t>
  </si>
  <si>
    <t>Loxford</t>
  </si>
  <si>
    <t>Monkhams</t>
  </si>
  <si>
    <t>Church End</t>
  </si>
  <si>
    <t>Snaresbrook</t>
  </si>
  <si>
    <t>Wanstead</t>
  </si>
  <si>
    <t>Redbridge TOTAL</t>
  </si>
  <si>
    <t>Havering and Redbridge TOTALS</t>
  </si>
  <si>
    <t>Constituency Candidates</t>
  </si>
  <si>
    <t>Lambeth</t>
  </si>
  <si>
    <t>Lambeth TOTAL</t>
  </si>
  <si>
    <t>Southwark</t>
  </si>
  <si>
    <t>Brunswick Park</t>
  </si>
  <si>
    <t>Camberwell Green</t>
  </si>
  <si>
    <t>Cathedrals</t>
  </si>
  <si>
    <t>Chaucer</t>
  </si>
  <si>
    <t>College</t>
  </si>
  <si>
    <t>East Dulwich</t>
  </si>
  <si>
    <t>East Walworth</t>
  </si>
  <si>
    <t>Faraday</t>
  </si>
  <si>
    <t>Grange</t>
  </si>
  <si>
    <t>Livesey</t>
  </si>
  <si>
    <t>Newington</t>
  </si>
  <si>
    <t>Nunhead</t>
  </si>
  <si>
    <t>Peckham</t>
  </si>
  <si>
    <t>Peckham Rye</t>
  </si>
  <si>
    <t>Riverside</t>
  </si>
  <si>
    <t>Rotherhithe</t>
  </si>
  <si>
    <t>South Bermondsey</t>
  </si>
  <si>
    <t>South Camberwell</t>
  </si>
  <si>
    <t>Surrey Docks</t>
  </si>
  <si>
    <t>The Lane</t>
  </si>
  <si>
    <t>Southwark TOTAL</t>
  </si>
  <si>
    <t>Lambeth and Southwark TOTALS</t>
  </si>
  <si>
    <t>Wandsworth</t>
  </si>
  <si>
    <t>East Putney</t>
  </si>
  <si>
    <t>Roehampton</t>
  </si>
  <si>
    <t>Southfields</t>
  </si>
  <si>
    <t>Thamesfield</t>
  </si>
  <si>
    <t>West Hill</t>
  </si>
  <si>
    <t>West Putney</t>
  </si>
  <si>
    <t>Bedford</t>
  </si>
  <si>
    <t>Earlsfield</t>
  </si>
  <si>
    <t>Furzedown</t>
  </si>
  <si>
    <t>Graveney</t>
  </si>
  <si>
    <t>Nightingale</t>
  </si>
  <si>
    <t>Tooting</t>
  </si>
  <si>
    <t>Wandsworth Common</t>
  </si>
  <si>
    <t>Balham</t>
  </si>
  <si>
    <t>Latchmere</t>
  </si>
  <si>
    <t>Northcote</t>
  </si>
  <si>
    <t>Queenstown</t>
  </si>
  <si>
    <t>Shaftesbury</t>
  </si>
  <si>
    <t>St Mary`s Park</t>
  </si>
  <si>
    <t>Wandsworth TOTAL</t>
  </si>
  <si>
    <t>Merton</t>
  </si>
  <si>
    <t>Lower Morden</t>
  </si>
  <si>
    <t>St. Helier</t>
  </si>
  <si>
    <t>Colliers Wood</t>
  </si>
  <si>
    <t>Lavender Fields</t>
  </si>
  <si>
    <t>Cricket Green</t>
  </si>
  <si>
    <t>Ravensbury</t>
  </si>
  <si>
    <t>Figge's Marsh</t>
  </si>
  <si>
    <t>Longthornton</t>
  </si>
  <si>
    <t>Pollards Hill</t>
  </si>
  <si>
    <t>Raynes Park</t>
  </si>
  <si>
    <t>Hillside</t>
  </si>
  <si>
    <t>Wimbledon Park</t>
  </si>
  <si>
    <t>Trinity</t>
  </si>
  <si>
    <t>Dundonald</t>
  </si>
  <si>
    <t>Merton Park</t>
  </si>
  <si>
    <t>Cannon Hill</t>
  </si>
  <si>
    <t>West Barnes</t>
  </si>
  <si>
    <t>Merton TOTAL</t>
  </si>
  <si>
    <t>Merton and Wandsworth TOTALS</t>
  </si>
  <si>
    <t>Waltham Forest</t>
  </si>
  <si>
    <t>Waltham Forest TOTAL</t>
  </si>
  <si>
    <t>Islington</t>
  </si>
  <si>
    <t>Islington TOTAL</t>
  </si>
  <si>
    <t>Hackney</t>
  </si>
  <si>
    <t>Hackney TOTAL</t>
  </si>
  <si>
    <t>North East TOTALS</t>
  </si>
  <si>
    <t>Hounslow</t>
  </si>
  <si>
    <t>Bedfont</t>
  </si>
  <si>
    <t>Feltham North</t>
  </si>
  <si>
    <t>Hanworth Park</t>
  </si>
  <si>
    <t>Feltham West</t>
  </si>
  <si>
    <t>Hanworth</t>
  </si>
  <si>
    <t>Cranford</t>
  </si>
  <si>
    <t>Heston West</t>
  </si>
  <si>
    <t>Hounslow West</t>
  </si>
  <si>
    <t>Heston East</t>
  </si>
  <si>
    <t>Heston Central</t>
  </si>
  <si>
    <t>Hounslow Heath</t>
  </si>
  <si>
    <t>Osterley and Spring Grove</t>
  </si>
  <si>
    <t>Hounslow Central</t>
  </si>
  <si>
    <t>Hounslow South</t>
  </si>
  <si>
    <t>Syon</t>
  </si>
  <si>
    <t>Isleworth</t>
  </si>
  <si>
    <t>Brentford</t>
  </si>
  <si>
    <t>Turnham Green</t>
  </si>
  <si>
    <t>Chiswick Riverside</t>
  </si>
  <si>
    <t>Chiswick Homefields</t>
  </si>
  <si>
    <t>Hounslow TOTAL</t>
  </si>
  <si>
    <t>Berrylands</t>
  </si>
  <si>
    <t>Beverley</t>
  </si>
  <si>
    <t>Chessington North and Hook</t>
  </si>
  <si>
    <t>Chessington South</t>
  </si>
  <si>
    <t>Grove</t>
  </si>
  <si>
    <t>Alexandra</t>
  </si>
  <si>
    <t>Old Malden</t>
  </si>
  <si>
    <t>Norbiton</t>
  </si>
  <si>
    <t>Tolworth and Hook Rise</t>
  </si>
  <si>
    <t>St James</t>
  </si>
  <si>
    <t>St Marks</t>
  </si>
  <si>
    <t>Surbiton Hill</t>
  </si>
  <si>
    <t>Coombe Vale</t>
  </si>
  <si>
    <t>Canbury</t>
  </si>
  <si>
    <t>Coombe Hill</t>
  </si>
  <si>
    <t>Tudor</t>
  </si>
  <si>
    <t>Richmond upon Thames</t>
  </si>
  <si>
    <t>Richmond upon Thames TOTAL</t>
  </si>
  <si>
    <t>South West TOTALS</t>
  </si>
  <si>
    <t>Golborne</t>
  </si>
  <si>
    <t>St Charles</t>
  </si>
  <si>
    <t>Notting Barns</t>
  </si>
  <si>
    <t>Colville</t>
  </si>
  <si>
    <t>Norland</t>
  </si>
  <si>
    <t>Pembridge</t>
  </si>
  <si>
    <t>Holland</t>
  </si>
  <si>
    <t>Campden</t>
  </si>
  <si>
    <t>Abingdon</t>
  </si>
  <si>
    <t>Queens Gate</t>
  </si>
  <si>
    <t>Earls Court</t>
  </si>
  <si>
    <t>Courtfield</t>
  </si>
  <si>
    <t>Brompton</t>
  </si>
  <si>
    <t>Redcliffe</t>
  </si>
  <si>
    <t>Stanley</t>
  </si>
  <si>
    <t>Hans Town</t>
  </si>
  <si>
    <t>Cremorne</t>
  </si>
  <si>
    <t>Royal Hospital</t>
  </si>
  <si>
    <t>Westminster</t>
  </si>
  <si>
    <t>Abbey Road</t>
  </si>
  <si>
    <t>Bayswater</t>
  </si>
  <si>
    <t>Bryanston &amp; Dorset Square</t>
  </si>
  <si>
    <t>Church Street</t>
  </si>
  <si>
    <t>Churchill</t>
  </si>
  <si>
    <t>Harrow Road</t>
  </si>
  <si>
    <t>Hyde Park</t>
  </si>
  <si>
    <t>Knightsbridge &amp; Belgravia</t>
  </si>
  <si>
    <t>Lancaster Gate</t>
  </si>
  <si>
    <t>Little Venice</t>
  </si>
  <si>
    <t>Maida Vale</t>
  </si>
  <si>
    <t>Marylebone High Street</t>
  </si>
  <si>
    <t>Queen's Park</t>
  </si>
  <si>
    <t>Regent's Park</t>
  </si>
  <si>
    <t>St James's</t>
  </si>
  <si>
    <t>Tachbrook</t>
  </si>
  <si>
    <t>Vincent Square</t>
  </si>
  <si>
    <t>Warwick</t>
  </si>
  <si>
    <t>West End</t>
  </si>
  <si>
    <t>Westbourne</t>
  </si>
  <si>
    <t>Westminster TOTAL</t>
  </si>
  <si>
    <t>Hammersmith and Fulham</t>
  </si>
  <si>
    <t>Addison</t>
  </si>
  <si>
    <t>Askew</t>
  </si>
  <si>
    <t>Avonmore &amp; Brook Green</t>
  </si>
  <si>
    <t>College Park &amp; Old Oak</t>
  </si>
  <si>
    <t>Fulham Broadway</t>
  </si>
  <si>
    <t>Fulham Reach</t>
  </si>
  <si>
    <t>Hammersmith Broadway</t>
  </si>
  <si>
    <t>Munster</t>
  </si>
  <si>
    <t>North End</t>
  </si>
  <si>
    <t>Palace Riverside</t>
  </si>
  <si>
    <t>Parsons Green &amp; Walham</t>
  </si>
  <si>
    <t>Ravenscourt Park</t>
  </si>
  <si>
    <t>Sands End</t>
  </si>
  <si>
    <t>Shepherds Bush Green</t>
  </si>
  <si>
    <t>Town</t>
  </si>
  <si>
    <t>Wormholt &amp; White City</t>
  </si>
  <si>
    <t>Hammersmith and Fulham TOTAL</t>
  </si>
  <si>
    <t>West Central TOTALS</t>
  </si>
  <si>
    <t>2nd Choice (Candidate)</t>
  </si>
  <si>
    <t>Mayor of London</t>
  </si>
  <si>
    <t>London-wide Assembly Member</t>
  </si>
  <si>
    <t xml:space="preserve">Number of votes </t>
  </si>
  <si>
    <t>Number of votes (Candidate)</t>
  </si>
  <si>
    <t>Clement Adebayo - Christian Peoples Alliance and Christian Party</t>
  </si>
  <si>
    <t>Brian Coleman - Conservative Party</t>
  </si>
  <si>
    <t>Graham Dare - Veritas</t>
  </si>
  <si>
    <t>Miranda Dunn - Green Party </t>
  </si>
  <si>
    <t>Nicky Gavron - Labour Party</t>
  </si>
  <si>
    <t>Dave Hoefling - Left List </t>
  </si>
  <si>
    <t>Magnus Nielsen - UK Independence Party</t>
  </si>
  <si>
    <t>Nick Russell - Liberal Democrats</t>
  </si>
  <si>
    <t>David Stevens - English Democrats</t>
  </si>
  <si>
    <t>1st Choice (Candidate)</t>
  </si>
  <si>
    <t>Party</t>
  </si>
  <si>
    <t>Candidate</t>
  </si>
  <si>
    <t>Constituency Assembly Member</t>
  </si>
  <si>
    <t>High Barnet</t>
  </si>
  <si>
    <t>East Barnet</t>
  </si>
  <si>
    <t>Coppetts</t>
  </si>
  <si>
    <t>Oakleigh</t>
  </si>
  <si>
    <t>Totteridge</t>
  </si>
  <si>
    <t>Underhill</t>
  </si>
  <si>
    <t>Woodhouse</t>
  </si>
  <si>
    <t>East Finchley</t>
  </si>
  <si>
    <t>Garden Suburb</t>
  </si>
  <si>
    <t>Childs Hill</t>
  </si>
  <si>
    <t>Golders Green</t>
  </si>
  <si>
    <t>Finchley Church End</t>
  </si>
  <si>
    <t>West Finchley</t>
  </si>
  <si>
    <t>Hale</t>
  </si>
  <si>
    <t>Mill Hill</t>
  </si>
  <si>
    <t>Hendon</t>
  </si>
  <si>
    <t>West Hendon</t>
  </si>
  <si>
    <t>Colindale</t>
  </si>
  <si>
    <t>Burnt Oak</t>
  </si>
  <si>
    <t>Edgware</t>
  </si>
  <si>
    <t>Holborn C Garden</t>
  </si>
  <si>
    <t>Hampstead Town</t>
  </si>
  <si>
    <t>Highgate</t>
  </si>
  <si>
    <t>Frognal Fitzjohns</t>
  </si>
  <si>
    <t>Fortune Green</t>
  </si>
  <si>
    <t>West Hampstead</t>
  </si>
  <si>
    <t>Kilburn</t>
  </si>
  <si>
    <t>Swiss Cottage</t>
  </si>
  <si>
    <t>Belsize</t>
  </si>
  <si>
    <t>Gospel Oak</t>
  </si>
  <si>
    <t>Kentish Town</t>
  </si>
  <si>
    <t>Cantelowes</t>
  </si>
  <si>
    <t>Haverstock</t>
  </si>
  <si>
    <t>Regents Park</t>
  </si>
  <si>
    <t>St Pancras S Town</t>
  </si>
  <si>
    <t>Kings Cross</t>
  </si>
  <si>
    <t>Bloomsbury</t>
  </si>
  <si>
    <t>Camden Town Primrose Hill</t>
  </si>
  <si>
    <t>Barnehurst</t>
  </si>
  <si>
    <t>Blackfen &amp; Lamorbey</t>
  </si>
  <si>
    <t>Blendon &amp; Penhill</t>
  </si>
  <si>
    <t>Brampton</t>
  </si>
  <si>
    <t>Belvedere</t>
  </si>
  <si>
    <t>Christchurch</t>
  </si>
  <si>
    <t>Colyers</t>
  </si>
  <si>
    <t>Cray Meadows</t>
  </si>
  <si>
    <t>Crayford</t>
  </si>
  <si>
    <t>Danson Park</t>
  </si>
  <si>
    <t xml:space="preserve">Erith </t>
  </si>
  <si>
    <t>East Wickham</t>
  </si>
  <si>
    <t>Falconwood &amp; Welling</t>
  </si>
  <si>
    <t>Lesnes Abbey</t>
  </si>
  <si>
    <t>Longlands</t>
  </si>
  <si>
    <t>Northumberland Heath</t>
  </si>
  <si>
    <t>St Michaels</t>
  </si>
  <si>
    <t>Sidcup</t>
  </si>
  <si>
    <t>St Marys</t>
  </si>
  <si>
    <t>Thamesmead Est</t>
  </si>
  <si>
    <t>Alperton</t>
  </si>
  <si>
    <t>Brondesbury Park</t>
  </si>
  <si>
    <t>Dollis Hill</t>
  </si>
  <si>
    <t>Dudden Hill</t>
  </si>
  <si>
    <t>Fryent</t>
  </si>
  <si>
    <t>Harlesden</t>
  </si>
  <si>
    <t>Kensal Green</t>
  </si>
  <si>
    <t>Kenton</t>
  </si>
  <si>
    <t>Mapesbury</t>
  </si>
  <si>
    <t>Northwick Park</t>
  </si>
  <si>
    <t>Preston</t>
  </si>
  <si>
    <t>Queensbury</t>
  </si>
  <si>
    <t>Stonebridge</t>
  </si>
  <si>
    <t>Sudbury</t>
  </si>
  <si>
    <t>Tokyngton</t>
  </si>
  <si>
    <t>Welsh Harp</t>
  </si>
  <si>
    <t>Wembley Central</t>
  </si>
  <si>
    <t>Willesden Green</t>
  </si>
  <si>
    <t>Canons</t>
  </si>
  <si>
    <t>Kenton East</t>
  </si>
  <si>
    <t>Stanmore Park</t>
  </si>
  <si>
    <t>Harrow Weald</t>
  </si>
  <si>
    <t>Kenton West</t>
  </si>
  <si>
    <t>Wealdstone</t>
  </si>
  <si>
    <t>Marlborough</t>
  </si>
  <si>
    <t>Greenhill</t>
  </si>
  <si>
    <t>Harrow on the Hill</t>
  </si>
  <si>
    <t>Headstone South</t>
  </si>
  <si>
    <t>West Harrow</t>
  </si>
  <si>
    <t>Headstone North</t>
  </si>
  <si>
    <t>Roxeth</t>
  </si>
  <si>
    <t>Roxbourne</t>
  </si>
  <si>
    <t>Rayners Lane</t>
  </si>
  <si>
    <t>Pinner South</t>
  </si>
  <si>
    <t xml:space="preserve">Pinner </t>
  </si>
  <si>
    <t>Hatch End</t>
  </si>
  <si>
    <t>Barking &amp; Dagenham</t>
  </si>
  <si>
    <t>Barking &amp; Dagenham TOTAL</t>
  </si>
  <si>
    <t>Chase</t>
  </si>
  <si>
    <t>Turkey Street</t>
  </si>
  <si>
    <t>Enfield Lock</t>
  </si>
  <si>
    <t>Highlands</t>
  </si>
  <si>
    <t>Southbury</t>
  </si>
  <si>
    <t>Enfield Highway</t>
  </si>
  <si>
    <t>Ponders End</t>
  </si>
  <si>
    <t>Cockfosters</t>
  </si>
  <si>
    <t>Bush Hill Park</t>
  </si>
  <si>
    <t>Winchmore Hill</t>
  </si>
  <si>
    <t>Southgate Green</t>
  </si>
  <si>
    <t>Palmers Green</t>
  </si>
  <si>
    <t>Bowes</t>
  </si>
  <si>
    <t>Upper Edmonton</t>
  </si>
  <si>
    <t>Jubilee</t>
  </si>
  <si>
    <t>Haselbury</t>
  </si>
  <si>
    <t>Lower Edmonton</t>
  </si>
  <si>
    <t>Edmonton Green</t>
  </si>
  <si>
    <t>Bounds Green</t>
  </si>
  <si>
    <t>Crouch End</t>
  </si>
  <si>
    <t>Fortis Green</t>
  </si>
  <si>
    <t>Hornsey</t>
  </si>
  <si>
    <t>Muswell Hill</t>
  </si>
  <si>
    <t>Noel Park</t>
  </si>
  <si>
    <t>Stroud Green</t>
  </si>
  <si>
    <t>Bruce Grove</t>
  </si>
  <si>
    <t>Harringay</t>
  </si>
  <si>
    <t>Northumberland Park</t>
  </si>
  <si>
    <t>St Ann's</t>
  </si>
  <si>
    <t>Seven Sisters</t>
  </si>
  <si>
    <t>Tottenham Green</t>
  </si>
  <si>
    <t>Tottenham Hale</t>
  </si>
  <si>
    <t>West Green</t>
  </si>
  <si>
    <t>White Hart Lane</t>
  </si>
  <si>
    <t>Bishops</t>
  </si>
  <si>
    <t>Princes</t>
  </si>
  <si>
    <t>Oval</t>
  </si>
  <si>
    <t>Stockwell</t>
  </si>
  <si>
    <t>Vassall</t>
  </si>
  <si>
    <t>Ferndale</t>
  </si>
  <si>
    <t>Larkhall</t>
  </si>
  <si>
    <t>Clapham Town</t>
  </si>
  <si>
    <t>Coldharbour</t>
  </si>
  <si>
    <t>Tulse Hill</t>
  </si>
  <si>
    <t>Brixton Hill</t>
  </si>
  <si>
    <t>Clapham Common</t>
  </si>
  <si>
    <t>Thornton</t>
  </si>
  <si>
    <t>Streatham Hill</t>
  </si>
  <si>
    <t>Streatham Wells</t>
  </si>
  <si>
    <t>St Leonard's</t>
  </si>
  <si>
    <t>Streatham South</t>
  </si>
  <si>
    <t>Herne Hill</t>
  </si>
  <si>
    <t>Thurlow Park</t>
  </si>
  <si>
    <t>Knight's Hill</t>
  </si>
  <si>
    <t>Gipsy Hill</t>
  </si>
  <si>
    <t>Cann Hall</t>
  </si>
  <si>
    <t>Leyton</t>
  </si>
  <si>
    <t>Leytonstone</t>
  </si>
  <si>
    <t>Cathall</t>
  </si>
  <si>
    <t>Grove Green</t>
  </si>
  <si>
    <t>Forest</t>
  </si>
  <si>
    <t>Hale End and Highams Park</t>
  </si>
  <si>
    <t>Endlebury</t>
  </si>
  <si>
    <t>Hatch Lane</t>
  </si>
  <si>
    <t>Chingford Green</t>
  </si>
  <si>
    <t>Larkswood</t>
  </si>
  <si>
    <t>Valley Ward</t>
  </si>
  <si>
    <t>Wood Street</t>
  </si>
  <si>
    <t>High Street</t>
  </si>
  <si>
    <t>William Morris</t>
  </si>
  <si>
    <t>Higham Hill</t>
  </si>
  <si>
    <t>Markhouse</t>
  </si>
  <si>
    <t>Hoe Street</t>
  </si>
  <si>
    <t>Lea Bridge</t>
  </si>
  <si>
    <t>Chapel End</t>
  </si>
  <si>
    <t>Finsbury Park</t>
  </si>
  <si>
    <t>Highbury East</t>
  </si>
  <si>
    <t>Highbury West</t>
  </si>
  <si>
    <t>Hillrise</t>
  </si>
  <si>
    <t>Junction</t>
  </si>
  <si>
    <t>Mildmay</t>
  </si>
  <si>
    <t>St Georges</t>
  </si>
  <si>
    <t>Tollington</t>
  </si>
  <si>
    <t>Barnsbury</t>
  </si>
  <si>
    <t>Bunhill</t>
  </si>
  <si>
    <t>Caledonian</t>
  </si>
  <si>
    <t>Canonbury</t>
  </si>
  <si>
    <t>Clerkenwell</t>
  </si>
  <si>
    <t>Holloway</t>
  </si>
  <si>
    <t>St Peters</t>
  </si>
  <si>
    <t>New River</t>
  </si>
  <si>
    <t>Springfield</t>
  </si>
  <si>
    <t>Brownswood</t>
  </si>
  <si>
    <t>Lordship</t>
  </si>
  <si>
    <t>Cazenove</t>
  </si>
  <si>
    <t>Clissold</t>
  </si>
  <si>
    <t>Stoke Newington Central</t>
  </si>
  <si>
    <t>Hackney Downs</t>
  </si>
  <si>
    <t>Leabridge</t>
  </si>
  <si>
    <t>Dalston</t>
  </si>
  <si>
    <t>Hackney Central</t>
  </si>
  <si>
    <t>Chatham</t>
  </si>
  <si>
    <t>Kings Park</t>
  </si>
  <si>
    <t>De Beauvoir</t>
  </si>
  <si>
    <t>Queensbridge</t>
  </si>
  <si>
    <t>Wick</t>
  </si>
  <si>
    <t>Victoria</t>
  </si>
  <si>
    <t>Hoxton</t>
  </si>
  <si>
    <t>Haggerston</t>
  </si>
  <si>
    <t>Kingston upon Thames</t>
  </si>
  <si>
    <t>Kingston upon Thames TOTAL</t>
  </si>
  <si>
    <t>Whitton</t>
  </si>
  <si>
    <t>West Twickenham</t>
  </si>
  <si>
    <t>South Twickenham</t>
  </si>
  <si>
    <t>Twickenham River</t>
  </si>
  <si>
    <t>Hampton</t>
  </si>
  <si>
    <t>Hampton Wick</t>
  </si>
  <si>
    <t>Teddington</t>
  </si>
  <si>
    <t>Hampton North</t>
  </si>
  <si>
    <t>North Richmond</t>
  </si>
  <si>
    <t>South Richmond</t>
  </si>
  <si>
    <t>East Sheen</t>
  </si>
  <si>
    <t>Mortlake &amp; Barnes</t>
  </si>
  <si>
    <t>Kew</t>
  </si>
  <si>
    <t>Barnes</t>
  </si>
  <si>
    <t>Ham, Peter, &amp; R.River</t>
  </si>
  <si>
    <t>Fulwell &amp; Hamp. Hill</t>
  </si>
  <si>
    <t>St. Margs &amp; W. Twickenham</t>
  </si>
  <si>
    <t>Kensington and Chelsea</t>
  </si>
  <si>
    <t>Kensington and Chelsea TOTAL</t>
  </si>
  <si>
    <t>Batten, Gerard - UK Independence Party</t>
  </si>
  <si>
    <t>German, Lindsey - Left List</t>
  </si>
  <si>
    <t xml:space="preserve">Livingstone, Ken - Labour Party </t>
  </si>
  <si>
    <t>McKenzie, Winston - Independent</t>
  </si>
  <si>
    <t>Paddick, Brian - Liberal Democrat</t>
  </si>
  <si>
    <t>The Christian Choice</t>
  </si>
  <si>
    <t>Labour Party</t>
  </si>
  <si>
    <t>Liberal Democrat</t>
  </si>
  <si>
    <t>One London</t>
  </si>
  <si>
    <t>Respect</t>
  </si>
  <si>
    <t>James Cleverly - Conservative Party</t>
  </si>
  <si>
    <t>David Davis - Left List</t>
  </si>
  <si>
    <t>Ann Garrett - Green Party</t>
  </si>
  <si>
    <t>Mick Greenhough - UK Independence Party</t>
  </si>
  <si>
    <t>John Hemming-Clark - Independents to Save Queen Mary's Hospital</t>
  </si>
  <si>
    <t>Alex Heslop - Labour Party</t>
  </si>
  <si>
    <t>Tom Papworth - Liberal Democrat</t>
  </si>
  <si>
    <t>Miranda Suit - Christian Peoples Alliance and Christian Party</t>
  </si>
  <si>
    <t>Steven Uncles - English Democrats</t>
  </si>
  <si>
    <t>Paul Winnett - National Front</t>
  </si>
  <si>
    <t>Shahrar Ali - Green Party</t>
  </si>
  <si>
    <t>James Allie - Liberal Democrat</t>
  </si>
  <si>
    <t>Bob Blackman - Conservative Party</t>
  </si>
  <si>
    <t>Pat McManus - Left List</t>
  </si>
  <si>
    <t>Navin Shah - Labour Party</t>
  </si>
  <si>
    <t>Zena Sherman - Christian Peoples Alliance and Christian Party</t>
  </si>
  <si>
    <t>Arvind Tailor - English Democrats</t>
  </si>
  <si>
    <t>Sunita Webb - UK Independence Party</t>
  </si>
  <si>
    <t>Hanif Abdulmuhit - Respect</t>
  </si>
  <si>
    <t>Robert Bailey - British National Party</t>
  </si>
  <si>
    <t>John Biggs - Labour Party</t>
  </si>
  <si>
    <t>Philip Briscoe - Conservative Party</t>
  </si>
  <si>
    <t>Thomas Conquest - Christian Peoples Alliance and Christian Party</t>
  </si>
  <si>
    <t>Julie Crawford - Independent</t>
  </si>
  <si>
    <t>Heather Finlay - Green Party</t>
  </si>
  <si>
    <t>Michael Gavan - Left List</t>
  </si>
  <si>
    <t>John Griffiths - English Democrats</t>
  </si>
  <si>
    <t>Rajonuddin Jalal - Liberal Democrat</t>
  </si>
  <si>
    <t>Graham Kemp - National Front</t>
  </si>
  <si>
    <t>Michael McGough - UK Independence Party</t>
  </si>
  <si>
    <t>David Campanale - Christian Peoples Alliance and Christian Party</t>
  </si>
  <si>
    <t>Richard Castle - English Democrats</t>
  </si>
  <si>
    <t>Zana Hussain - Left List</t>
  </si>
  <si>
    <t>Shafi Khan - Labour Party</t>
  </si>
  <si>
    <t>Shasha Khan - Green Party</t>
  </si>
  <si>
    <t>Abigail Lock - Liberal Democrat</t>
  </si>
  <si>
    <t>Stephen O'Connell - Conservative Party</t>
  </si>
  <si>
    <t>David Pickles - UK Independence Party</t>
  </si>
  <si>
    <t>Nigel Bakhai - Liberal Democrat</t>
  </si>
  <si>
    <t>Richard Barnes - Conservative Party</t>
  </si>
  <si>
    <t>Mary Boyle - Christian Peoples Alliance and Christian Party</t>
  </si>
  <si>
    <t>Sati Chaggar - English Democrats</t>
  </si>
  <si>
    <t>Ranjit Dheer - Labour Party</t>
  </si>
  <si>
    <t>Salvinder Dhillon - Left List</t>
  </si>
  <si>
    <t>Ian Edward - National Front</t>
  </si>
  <si>
    <t>Sarah Edwards - Green Party</t>
  </si>
  <si>
    <t>Lynnda Robson - UK Independence Party</t>
  </si>
  <si>
    <t>Sait Akgul - Left List</t>
  </si>
  <si>
    <t>Teresa Cannon - English Democrats</t>
  </si>
  <si>
    <t>Brian Hall - UK Independence Party</t>
  </si>
  <si>
    <t>Segun Johnson - Christian Peoples Alliance and Christian Party</t>
  </si>
  <si>
    <t>Matthew Laban - Conservative Party</t>
  </si>
  <si>
    <t>Pete McAskie - Green Party</t>
  </si>
  <si>
    <t>Joanne McCartney - Labour Party</t>
  </si>
  <si>
    <t>Monica Whyte - Liberal Democrat</t>
  </si>
  <si>
    <t>Tess Culnane - National Front</t>
  </si>
  <si>
    <t>Len Duvall - Labour Party</t>
  </si>
  <si>
    <t>Chris Flood - Socialist Alternative</t>
  </si>
  <si>
    <t>Stephen Hammond - Christian Peoples Alliance and Christian Party</t>
  </si>
  <si>
    <t>Andy Jennings - Conservative Party</t>
  </si>
  <si>
    <t>Jennifer Jones - Left List</t>
  </si>
  <si>
    <t>Susan Luxton - Green Party</t>
  </si>
  <si>
    <t>Johanna Munilla - English Democrats</t>
  </si>
  <si>
    <t>Brian Robson - Liberal Democrat</t>
  </si>
  <si>
    <t>Arnold Tarling - UK Independence Party</t>
  </si>
  <si>
    <t>Leo Brookes - English Democrats</t>
  </si>
  <si>
    <t>Roger Evans - Conservative Party</t>
  </si>
  <si>
    <t>Ashley Gunstock - Green Party</t>
  </si>
  <si>
    <t>Farrukh Islam - Liberal Democrat</t>
  </si>
  <si>
    <t>Balvinder Saund - Labour Party</t>
  </si>
  <si>
    <t>Dr Peter Thorogood  - Independent</t>
  </si>
  <si>
    <t>Carole Vincent - Left List</t>
  </si>
  <si>
    <t>Paula Warren - Christian Peoples Alliance and Christian Party</t>
  </si>
  <si>
    <t>Lawrence Webb - UK Independence Party</t>
  </si>
  <si>
    <t>Shane Collins - Green Party</t>
  </si>
  <si>
    <t>Jasmijn De Boo - Animals Count</t>
  </si>
  <si>
    <t>Shirley Houghton - Conservative Party</t>
  </si>
  <si>
    <t>Daniel Lambert - Socialist Party</t>
  </si>
  <si>
    <t>Geoffrey Macharia - Christian Peoples Alliance and Christian Party</t>
  </si>
  <si>
    <t>Caroline Pidgeon - Liberal Democrat</t>
  </si>
  <si>
    <t>Janus Polenceus - English Democrats</t>
  </si>
  <si>
    <t>Valerie Shawcross - Labour Party</t>
  </si>
  <si>
    <t>Jens Winton - UK Independence Party</t>
  </si>
  <si>
    <t>Katt Young - Left List</t>
  </si>
  <si>
    <t>Leonie Cooper - Labour Party</t>
  </si>
  <si>
    <t>Ellen Greco - Christian Peoples Alliance and Christian Party</t>
  </si>
  <si>
    <t>Strachan McDonald - UK Independence Party</t>
  </si>
  <si>
    <t>Steve Scott - English Democrats</t>
  </si>
  <si>
    <t>Shas Sheehan - Liberal Democrat</t>
  </si>
  <si>
    <t>Kris Stewart - Left List</t>
  </si>
  <si>
    <t>Richard Tracey - Conservative Party</t>
  </si>
  <si>
    <t>Roy Vickery - Green Party</t>
  </si>
  <si>
    <t>Jennette Arnold - Labour Party</t>
  </si>
  <si>
    <t>John Dodds - English Democrats</t>
  </si>
  <si>
    <t>Meral Ece - Liberal Democrat</t>
  </si>
  <si>
    <t>Alexander Ellis - Conservative Party</t>
  </si>
  <si>
    <t>Aled Fisher - Green Party</t>
  </si>
  <si>
    <t>Maxine Hargreaves - Christian Party</t>
  </si>
  <si>
    <t>Nicholas Jones - UK Independence Party</t>
  </si>
  <si>
    <t>Unjum Mirza  - Left List</t>
  </si>
  <si>
    <t>Tony Arbour - Conservative Party</t>
  </si>
  <si>
    <t>Andrew Constantine - Free England Party</t>
  </si>
  <si>
    <t>Roger Cooper - English Democrats</t>
  </si>
  <si>
    <t>Andrew Cripps - National Front</t>
  </si>
  <si>
    <t>Peter Dul - UK Independence Party</t>
  </si>
  <si>
    <t>Tansy Hoskins - Left List</t>
  </si>
  <si>
    <t>John Hunt - Green Party</t>
  </si>
  <si>
    <t>Stephen Knight - Liberal Democrat</t>
  </si>
  <si>
    <t>Sue May - Christian Peoples Alliancen and Christian Party</t>
  </si>
  <si>
    <t>Ansuya Sodha - Labour Party</t>
  </si>
  <si>
    <t>Abby Dharamsey - Independent</t>
  </si>
  <si>
    <t>Merlene Emerson - Liberal Democrat</t>
  </si>
  <si>
    <t>Kit Malthouse - Conservative Party</t>
  </si>
  <si>
    <t>Explo Nani-Kofi - Left List</t>
  </si>
  <si>
    <t>Murad Qureshi - Labour Party</t>
  </si>
  <si>
    <t>Julia Stephenson - Green Party</t>
  </si>
  <si>
    <t>Alex Vaughan - English Democrats</t>
  </si>
  <si>
    <t>Paul Wiffen - UK Independence Party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</si>
</sst>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
    <font>
      <sz val="10"/>
      <name val="Arial"/>
      <family val="0"/>
    </font>
    <font>
      <b/>
      <sz val="9"/>
      <name val="Arial"/>
      <family val="2"/>
    </font>
    <font>
      <b/>
      <sz val="10"/>
      <name val="Arial"/>
      <family val="2"/>
    </font>
    <font>
      <sz val="8"/>
      <name val="Arial"/>
      <family val="0"/>
    </font>
    <font>
      <b/>
      <sz val="8"/>
      <name val="Tahoma"/>
      <family val="0"/>
    </font>
    <font>
      <sz val="8"/>
      <name val="Tahoma"/>
      <family val="0"/>
    </font>
    <font>
      <b/>
      <sz val="8"/>
      <name val="Arial"/>
      <family val="2"/>
    </font>
  </fonts>
  <fills count="6">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45"/>
        <bgColor indexed="64"/>
      </patternFill>
    </fill>
  </fills>
  <borders count="13">
    <border>
      <left/>
      <right/>
      <top/>
      <bottom/>
      <diagonal/>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2" borderId="0" xfId="0" applyFill="1" applyBorder="1" applyAlignment="1">
      <alignment/>
    </xf>
    <xf numFmtId="0" fontId="0" fillId="2" borderId="1" xfId="0" applyFill="1" applyBorder="1" applyAlignment="1">
      <alignment/>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4" borderId="2" xfId="0" applyFont="1" applyFill="1" applyBorder="1" applyAlignment="1">
      <alignment horizontal="center"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0" fontId="1" fillId="5" borderId="2" xfId="0" applyFont="1" applyFill="1" applyBorder="1" applyAlignment="1">
      <alignment horizontal="center" wrapText="1"/>
    </xf>
    <xf numFmtId="0" fontId="1" fillId="5" borderId="3" xfId="0" applyFont="1" applyFill="1" applyBorder="1" applyAlignment="1">
      <alignment horizontal="center" wrapText="1"/>
    </xf>
    <xf numFmtId="0" fontId="1" fillId="5" borderId="4" xfId="0" applyFont="1" applyFill="1" applyBorder="1" applyAlignment="1">
      <alignment horizontal="center" wrapText="1"/>
    </xf>
    <xf numFmtId="0" fontId="1" fillId="2" borderId="5" xfId="0" applyFont="1" applyFill="1" applyBorder="1" applyAlignment="1">
      <alignment/>
    </xf>
    <xf numFmtId="0" fontId="1" fillId="2" borderId="6" xfId="0" applyFont="1" applyFill="1" applyBorder="1" applyAlignment="1">
      <alignment/>
    </xf>
    <xf numFmtId="0" fontId="2" fillId="2" borderId="0" xfId="0" applyFont="1" applyFill="1" applyAlignment="1">
      <alignment/>
    </xf>
    <xf numFmtId="0" fontId="2" fillId="2" borderId="1" xfId="0" applyFont="1" applyFill="1" applyBorder="1" applyAlignment="1">
      <alignment/>
    </xf>
    <xf numFmtId="0" fontId="2" fillId="3" borderId="0" xfId="0" applyFont="1" applyFill="1" applyAlignment="1">
      <alignment/>
    </xf>
    <xf numFmtId="0" fontId="2" fillId="4" borderId="0" xfId="0" applyFont="1" applyFill="1" applyAlignment="1">
      <alignment/>
    </xf>
    <xf numFmtId="0" fontId="2" fillId="5" borderId="0" xfId="0" applyFont="1" applyFill="1" applyAlignment="1">
      <alignment/>
    </xf>
    <xf numFmtId="0" fontId="0" fillId="2" borderId="0" xfId="0" applyFill="1" applyAlignment="1">
      <alignment/>
    </xf>
    <xf numFmtId="0" fontId="2" fillId="0" borderId="0" xfId="0" applyFont="1" applyAlignment="1">
      <alignment/>
    </xf>
    <xf numFmtId="0" fontId="0" fillId="2" borderId="3" xfId="0" applyFill="1" applyBorder="1" applyAlignment="1">
      <alignment/>
    </xf>
    <xf numFmtId="0" fontId="2" fillId="2" borderId="4" xfId="0" applyFont="1" applyFill="1" applyBorder="1" applyAlignment="1">
      <alignment/>
    </xf>
    <xf numFmtId="0" fontId="2" fillId="0" borderId="2" xfId="0" applyFont="1" applyBorder="1" applyAlignment="1">
      <alignment/>
    </xf>
    <xf numFmtId="0" fontId="2" fillId="0" borderId="3" xfId="0" applyFont="1" applyBorder="1" applyAlignment="1">
      <alignment/>
    </xf>
    <xf numFmtId="0" fontId="0" fillId="0" borderId="0" xfId="0" applyAlignment="1">
      <alignment/>
    </xf>
    <xf numFmtId="0" fontId="2" fillId="0" borderId="0" xfId="0" applyFont="1" applyAlignment="1">
      <alignment/>
    </xf>
    <xf numFmtId="0" fontId="2" fillId="0" borderId="0" xfId="0" applyFont="1" applyFill="1" applyAlignment="1">
      <alignment/>
    </xf>
    <xf numFmtId="0" fontId="0" fillId="0" borderId="0" xfId="0" applyFill="1" applyAlignment="1">
      <alignment/>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4" borderId="7" xfId="0" applyFont="1" applyFill="1" applyBorder="1" applyAlignment="1">
      <alignment horizontal="center"/>
    </xf>
    <xf numFmtId="0" fontId="1" fillId="4" borderId="8" xfId="0" applyFont="1" applyFill="1" applyBorder="1" applyAlignment="1">
      <alignment horizontal="center"/>
    </xf>
    <xf numFmtId="0" fontId="1" fillId="4" borderId="9" xfId="0" applyFont="1" applyFill="1" applyBorder="1" applyAlignment="1">
      <alignment horizontal="center"/>
    </xf>
    <xf numFmtId="0" fontId="1" fillId="5" borderId="7" xfId="0" applyFont="1" applyFill="1" applyBorder="1" applyAlignment="1">
      <alignment horizontal="center"/>
    </xf>
    <xf numFmtId="0" fontId="1" fillId="5" borderId="8" xfId="0" applyFont="1" applyFill="1" applyBorder="1" applyAlignment="1">
      <alignment horizontal="center"/>
    </xf>
    <xf numFmtId="0" fontId="1" fillId="5" borderId="9" xfId="0" applyFont="1" applyFill="1" applyBorder="1" applyAlignment="1">
      <alignment horizontal="center"/>
    </xf>
    <xf numFmtId="0" fontId="0" fillId="0" borderId="3" xfId="0" applyBorder="1" applyAlignment="1">
      <alignment/>
    </xf>
    <xf numFmtId="0" fontId="2" fillId="2" borderId="3" xfId="0" applyFont="1" applyFill="1" applyBorder="1" applyAlignment="1">
      <alignment/>
    </xf>
    <xf numFmtId="0" fontId="2" fillId="3" borderId="3" xfId="0" applyFont="1" applyFill="1" applyBorder="1" applyAlignment="1">
      <alignment/>
    </xf>
    <xf numFmtId="0" fontId="2" fillId="4" borderId="3" xfId="0" applyFont="1" applyFill="1" applyBorder="1" applyAlignment="1">
      <alignment/>
    </xf>
    <xf numFmtId="0" fontId="2" fillId="5" borderId="3" xfId="0" applyFont="1" applyFill="1" applyBorder="1" applyAlignment="1">
      <alignment/>
    </xf>
    <xf numFmtId="0" fontId="0" fillId="2" borderId="8" xfId="0" applyFill="1" applyBorder="1" applyAlignment="1">
      <alignment/>
    </xf>
    <xf numFmtId="0" fontId="2" fillId="2" borderId="9" xfId="0" applyFont="1" applyFill="1" applyBorder="1" applyAlignment="1">
      <alignment/>
    </xf>
    <xf numFmtId="0" fontId="2" fillId="0" borderId="8" xfId="0" applyFont="1" applyBorder="1" applyAlignment="1">
      <alignment/>
    </xf>
    <xf numFmtId="0" fontId="2" fillId="3" borderId="8" xfId="0" applyFont="1" applyFill="1" applyBorder="1" applyAlignment="1">
      <alignment/>
    </xf>
    <xf numFmtId="0" fontId="2" fillId="4" borderId="8" xfId="0" applyFont="1" applyFill="1" applyBorder="1" applyAlignment="1">
      <alignment/>
    </xf>
    <xf numFmtId="0" fontId="2" fillId="5" borderId="8" xfId="0" applyFont="1" applyFill="1" applyBorder="1" applyAlignment="1">
      <alignment/>
    </xf>
    <xf numFmtId="0" fontId="0" fillId="0" borderId="8" xfId="0" applyBorder="1" applyAlignment="1">
      <alignment/>
    </xf>
    <xf numFmtId="0" fontId="2" fillId="2" borderId="10" xfId="0" applyFont="1" applyFill="1" applyBorder="1" applyAlignment="1">
      <alignment/>
    </xf>
    <xf numFmtId="0" fontId="2" fillId="2" borderId="11" xfId="0" applyFont="1" applyFill="1" applyBorder="1" applyAlignment="1">
      <alignment/>
    </xf>
    <xf numFmtId="0" fontId="2" fillId="2" borderId="12"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W89"/>
  <sheetViews>
    <sheetView workbookViewId="0" topLeftCell="A46">
      <selection activeCell="A49" sqref="A49:B77"/>
    </sheetView>
  </sheetViews>
  <sheetFormatPr defaultColWidth="9.140625" defaultRowHeight="12.75"/>
  <cols>
    <col min="1" max="1" width="8.57421875" style="0" bestFit="1" customWidth="1"/>
    <col min="2" max="2" width="27.7109375" style="0" bestFit="1" customWidth="1"/>
    <col min="3" max="7" width="5.00390625" style="0" bestFit="1" customWidth="1"/>
    <col min="8" max="9" width="6.00390625" style="0" bestFit="1" customWidth="1"/>
    <col min="10" max="11" width="4.00390625" style="0" bestFit="1" customWidth="1"/>
    <col min="12" max="12" width="6.00390625" style="0" bestFit="1" customWidth="1"/>
    <col min="13" max="13" width="7.00390625" style="0" bestFit="1" customWidth="1"/>
    <col min="14" max="14" width="7.8515625" style="0" customWidth="1"/>
    <col min="15" max="15" width="8.140625" style="0" customWidth="1"/>
    <col min="16" max="16" width="9.8515625" style="0" customWidth="1"/>
    <col min="17" max="17" width="9.421875" style="0" customWidth="1"/>
    <col min="18" max="18" width="8.7109375" style="0" bestFit="1" customWidth="1"/>
    <col min="19" max="19" width="8.421875" style="0" customWidth="1"/>
    <col min="20" max="20" width="6.421875" style="0" bestFit="1" customWidth="1"/>
    <col min="21" max="22" width="5.00390625" style="0" bestFit="1" customWidth="1"/>
    <col min="23" max="23" width="6.00390625" style="0" bestFit="1" customWidth="1"/>
    <col min="24" max="25" width="5.00390625" style="0" bestFit="1" customWidth="1"/>
    <col min="26" max="27" width="6.00390625" style="0" bestFit="1" customWidth="1"/>
    <col min="28" max="29" width="5.00390625" style="0" bestFit="1" customWidth="1"/>
    <col min="30" max="30" width="6.00390625" style="0" bestFit="1" customWidth="1"/>
    <col min="31" max="31" width="7.00390625" style="0" bestFit="1" customWidth="1"/>
    <col min="32" max="32" width="9.28125" style="0" bestFit="1" customWidth="1"/>
    <col min="33" max="33" width="7.8515625" style="0" customWidth="1"/>
    <col min="34" max="34" width="8.7109375" style="0" bestFit="1" customWidth="1"/>
    <col min="35" max="35" width="6.421875" style="0" bestFit="1" customWidth="1"/>
    <col min="36" max="38" width="5.28125" style="0" bestFit="1" customWidth="1"/>
    <col min="39" max="39" width="6.00390625" style="0" bestFit="1" customWidth="1"/>
    <col min="40" max="40" width="5.28125" style="0" bestFit="1" customWidth="1"/>
    <col min="41" max="42" width="6.00390625" style="0" bestFit="1" customWidth="1"/>
    <col min="43" max="43" width="5.28125" style="0" bestFit="1" customWidth="1"/>
    <col min="44" max="44" width="6.00390625" style="0" bestFit="1" customWidth="1"/>
    <col min="45" max="49" width="5.28125" style="0" bestFit="1" customWidth="1"/>
    <col min="50" max="50" width="7.00390625" style="0" bestFit="1" customWidth="1"/>
    <col min="51" max="51" width="9.140625" style="0" customWidth="1"/>
    <col min="52" max="52" width="7.57421875" style="0" customWidth="1"/>
    <col min="53" max="53" width="9.7109375" style="0" customWidth="1"/>
    <col min="54" max="54" width="9.28125" style="0" bestFit="1" customWidth="1"/>
    <col min="55" max="55" width="8.7109375" style="0" bestFit="1" customWidth="1"/>
    <col min="56" max="56" width="6.421875" style="0" bestFit="1" customWidth="1"/>
    <col min="57" max="57" width="5.00390625" style="0" bestFit="1" customWidth="1"/>
    <col min="58" max="58" width="6.00390625" style="0" bestFit="1" customWidth="1"/>
    <col min="59" max="59" width="4.00390625" style="0" bestFit="1" customWidth="1"/>
    <col min="60" max="61" width="6.00390625" style="0" bestFit="1" customWidth="1"/>
    <col min="62" max="63" width="5.00390625" style="0" bestFit="1" customWidth="1"/>
    <col min="64" max="64" width="6.00390625" style="0" bestFit="1" customWidth="1"/>
    <col min="65" max="65" width="5.00390625" style="0" bestFit="1" customWidth="1"/>
    <col min="66" max="68" width="3.00390625" style="0" bestFit="1" customWidth="1"/>
    <col min="69" max="69" width="7.00390625" style="0" bestFit="1" customWidth="1"/>
    <col min="70" max="70" width="8.57421875" style="0" customWidth="1"/>
    <col min="71" max="71" width="6.7109375" style="0" customWidth="1"/>
    <col min="72" max="72" width="10.140625" style="0" customWidth="1"/>
    <col min="73" max="73" width="9.28125" style="0" customWidth="1"/>
    <col min="74" max="74" width="8.7109375" style="0" bestFit="1" customWidth="1"/>
    <col min="75" max="75" width="6.421875" style="0" bestFit="1" customWidth="1"/>
  </cols>
  <sheetData>
    <row r="1" spans="1:75" ht="12.75">
      <c r="A1" s="1"/>
      <c r="B1" s="2"/>
      <c r="C1" s="3" t="s">
        <v>509</v>
      </c>
      <c r="D1" s="4"/>
      <c r="E1" s="4"/>
      <c r="F1" s="4"/>
      <c r="G1" s="4"/>
      <c r="H1" s="4"/>
      <c r="I1" s="4"/>
      <c r="J1" s="4"/>
      <c r="K1" s="4"/>
      <c r="L1" s="4"/>
      <c r="M1" s="4"/>
      <c r="N1" s="3" t="s">
        <v>509</v>
      </c>
      <c r="O1" s="4"/>
      <c r="P1" s="4"/>
      <c r="Q1" s="4"/>
      <c r="R1" s="4"/>
      <c r="S1" s="4"/>
      <c r="T1" s="4"/>
      <c r="U1" s="4" t="s">
        <v>509</v>
      </c>
      <c r="V1" s="4"/>
      <c r="W1" s="4"/>
      <c r="X1" s="4"/>
      <c r="Y1" s="4"/>
      <c r="Z1" s="4"/>
      <c r="AA1" s="4"/>
      <c r="AB1" s="4"/>
      <c r="AC1" s="4"/>
      <c r="AD1" s="4"/>
      <c r="AE1" s="4"/>
      <c r="AF1" s="3" t="s">
        <v>509</v>
      </c>
      <c r="AG1" s="4"/>
      <c r="AH1" s="4"/>
      <c r="AI1" s="5"/>
      <c r="AJ1" s="6" t="s">
        <v>510</v>
      </c>
      <c r="AK1" s="7"/>
      <c r="AL1" s="7"/>
      <c r="AM1" s="7"/>
      <c r="AN1" s="7"/>
      <c r="AO1" s="7"/>
      <c r="AP1" s="7"/>
      <c r="AQ1" s="7"/>
      <c r="AR1" s="7"/>
      <c r="AS1" s="7"/>
      <c r="AT1" s="7"/>
      <c r="AU1" s="7"/>
      <c r="AV1" s="7"/>
      <c r="AW1" s="7"/>
      <c r="AX1" s="7"/>
      <c r="AY1" s="6" t="s">
        <v>510</v>
      </c>
      <c r="AZ1" s="7"/>
      <c r="BA1" s="7"/>
      <c r="BB1" s="7"/>
      <c r="BC1" s="7"/>
      <c r="BD1" s="8"/>
      <c r="BE1" s="9" t="s">
        <v>0</v>
      </c>
      <c r="BF1" s="10"/>
      <c r="BG1" s="10"/>
      <c r="BH1" s="10"/>
      <c r="BI1" s="10"/>
      <c r="BJ1" s="10"/>
      <c r="BK1" s="10"/>
      <c r="BL1" s="10"/>
      <c r="BM1" s="10"/>
      <c r="BN1" s="10"/>
      <c r="BO1" s="10"/>
      <c r="BP1" s="10"/>
      <c r="BQ1" s="10"/>
      <c r="BR1" s="9" t="s">
        <v>0</v>
      </c>
      <c r="BS1" s="10"/>
      <c r="BT1" s="10"/>
      <c r="BU1" s="10"/>
      <c r="BV1" s="10"/>
      <c r="BW1" s="11"/>
    </row>
    <row r="2" spans="1:75" ht="12.75">
      <c r="A2" s="1"/>
      <c r="B2" s="2"/>
      <c r="C2" s="42" t="s">
        <v>522</v>
      </c>
      <c r="D2" s="43"/>
      <c r="E2" s="43"/>
      <c r="F2" s="43"/>
      <c r="G2" s="43"/>
      <c r="H2" s="43"/>
      <c r="I2" s="43"/>
      <c r="J2" s="43"/>
      <c r="K2" s="43"/>
      <c r="L2" s="43"/>
      <c r="M2" s="44"/>
      <c r="N2" s="42" t="s">
        <v>1</v>
      </c>
      <c r="O2" s="43"/>
      <c r="P2" s="43"/>
      <c r="Q2" s="43"/>
      <c r="R2" s="43"/>
      <c r="S2" s="43"/>
      <c r="T2" s="44"/>
      <c r="U2" s="42" t="s">
        <v>508</v>
      </c>
      <c r="V2" s="43"/>
      <c r="W2" s="43"/>
      <c r="X2" s="43"/>
      <c r="Y2" s="43"/>
      <c r="Z2" s="43"/>
      <c r="AA2" s="43"/>
      <c r="AB2" s="43"/>
      <c r="AC2" s="43"/>
      <c r="AD2" s="43"/>
      <c r="AE2" s="44"/>
      <c r="AF2" s="42" t="s">
        <v>2</v>
      </c>
      <c r="AG2" s="43"/>
      <c r="AH2" s="43"/>
      <c r="AI2" s="44"/>
      <c r="AJ2" s="45" t="s">
        <v>511</v>
      </c>
      <c r="AK2" s="46"/>
      <c r="AL2" s="46"/>
      <c r="AM2" s="46"/>
      <c r="AN2" s="46"/>
      <c r="AO2" s="46"/>
      <c r="AP2" s="46"/>
      <c r="AQ2" s="46"/>
      <c r="AR2" s="46"/>
      <c r="AS2" s="46"/>
      <c r="AT2" s="46"/>
      <c r="AU2" s="46"/>
      <c r="AV2" s="46"/>
      <c r="AW2" s="46"/>
      <c r="AX2" s="47"/>
      <c r="AY2" s="45" t="s">
        <v>3</v>
      </c>
      <c r="AZ2" s="46"/>
      <c r="BA2" s="46"/>
      <c r="BB2" s="46"/>
      <c r="BC2" s="46"/>
      <c r="BD2" s="47"/>
      <c r="BE2" s="48" t="s">
        <v>512</v>
      </c>
      <c r="BF2" s="49"/>
      <c r="BG2" s="49"/>
      <c r="BH2" s="49"/>
      <c r="BI2" s="49"/>
      <c r="BJ2" s="49"/>
      <c r="BK2" s="49"/>
      <c r="BL2" s="49"/>
      <c r="BM2" s="49"/>
      <c r="BN2" s="49"/>
      <c r="BO2" s="49"/>
      <c r="BP2" s="49"/>
      <c r="BQ2" s="50"/>
      <c r="BR2" s="48" t="s">
        <v>3</v>
      </c>
      <c r="BS2" s="49"/>
      <c r="BT2" s="49"/>
      <c r="BU2" s="49"/>
      <c r="BV2" s="49"/>
      <c r="BW2" s="50"/>
    </row>
    <row r="3" spans="1:75" ht="36">
      <c r="A3" s="12" t="s">
        <v>4</v>
      </c>
      <c r="B3" s="13" t="s">
        <v>5</v>
      </c>
      <c r="C3" s="14">
        <v>1</v>
      </c>
      <c r="D3" s="15">
        <v>2</v>
      </c>
      <c r="E3" s="15">
        <v>3</v>
      </c>
      <c r="F3" s="15">
        <v>4</v>
      </c>
      <c r="G3" s="15">
        <v>5</v>
      </c>
      <c r="H3" s="15">
        <v>6</v>
      </c>
      <c r="I3" s="15">
        <v>7</v>
      </c>
      <c r="J3" s="15">
        <v>8</v>
      </c>
      <c r="K3" s="15">
        <v>9</v>
      </c>
      <c r="L3" s="15">
        <v>10</v>
      </c>
      <c r="M3" s="16" t="s">
        <v>6</v>
      </c>
      <c r="N3" s="14" t="s">
        <v>7</v>
      </c>
      <c r="O3" s="15" t="s">
        <v>8</v>
      </c>
      <c r="P3" s="15" t="s">
        <v>9</v>
      </c>
      <c r="Q3" s="15" t="s">
        <v>10</v>
      </c>
      <c r="R3" s="15" t="s">
        <v>11</v>
      </c>
      <c r="S3" s="15" t="s">
        <v>12</v>
      </c>
      <c r="T3" s="16" t="s">
        <v>13</v>
      </c>
      <c r="U3" s="14">
        <v>1</v>
      </c>
      <c r="V3" s="15">
        <v>2</v>
      </c>
      <c r="W3" s="15">
        <v>3</v>
      </c>
      <c r="X3" s="15">
        <v>4</v>
      </c>
      <c r="Y3" s="15">
        <v>5</v>
      </c>
      <c r="Z3" s="15">
        <v>6</v>
      </c>
      <c r="AA3" s="15">
        <v>7</v>
      </c>
      <c r="AB3" s="15">
        <v>8</v>
      </c>
      <c r="AC3" s="15">
        <v>9</v>
      </c>
      <c r="AD3" s="15">
        <v>10</v>
      </c>
      <c r="AE3" s="16" t="s">
        <v>6</v>
      </c>
      <c r="AF3" s="17" t="s">
        <v>10</v>
      </c>
      <c r="AG3" s="15" t="s">
        <v>8</v>
      </c>
      <c r="AH3" s="15" t="s">
        <v>11</v>
      </c>
      <c r="AI3" s="16" t="s">
        <v>13</v>
      </c>
      <c r="AJ3" s="19" t="s">
        <v>14</v>
      </c>
      <c r="AK3" s="20" t="s">
        <v>15</v>
      </c>
      <c r="AL3" s="20" t="s">
        <v>16</v>
      </c>
      <c r="AM3" s="20" t="s">
        <v>17</v>
      </c>
      <c r="AN3" s="20" t="s">
        <v>18</v>
      </c>
      <c r="AO3" s="20" t="s">
        <v>19</v>
      </c>
      <c r="AP3" s="20" t="s">
        <v>20</v>
      </c>
      <c r="AQ3" s="20" t="s">
        <v>21</v>
      </c>
      <c r="AR3" s="20" t="s">
        <v>22</v>
      </c>
      <c r="AS3" s="20" t="s">
        <v>23</v>
      </c>
      <c r="AT3" s="20" t="s">
        <v>24</v>
      </c>
      <c r="AU3" s="20" t="s">
        <v>25</v>
      </c>
      <c r="AV3" s="20" t="s">
        <v>26</v>
      </c>
      <c r="AW3" s="20" t="s">
        <v>27</v>
      </c>
      <c r="AX3" s="21" t="s">
        <v>6</v>
      </c>
      <c r="AY3" s="19" t="s">
        <v>7</v>
      </c>
      <c r="AZ3" s="20" t="s">
        <v>8</v>
      </c>
      <c r="BA3" s="20" t="s">
        <v>9</v>
      </c>
      <c r="BB3" s="20" t="s">
        <v>10</v>
      </c>
      <c r="BC3" s="20" t="s">
        <v>11</v>
      </c>
      <c r="BD3" s="21" t="s">
        <v>13</v>
      </c>
      <c r="BE3" s="22">
        <v>1</v>
      </c>
      <c r="BF3" s="23">
        <v>2</v>
      </c>
      <c r="BG3" s="23">
        <v>3</v>
      </c>
      <c r="BH3" s="23">
        <v>4</v>
      </c>
      <c r="BI3" s="23">
        <v>5</v>
      </c>
      <c r="BJ3" s="23">
        <v>6</v>
      </c>
      <c r="BK3" s="23">
        <v>7</v>
      </c>
      <c r="BL3" s="23">
        <v>8</v>
      </c>
      <c r="BM3" s="23">
        <v>9</v>
      </c>
      <c r="BN3" s="23">
        <v>10</v>
      </c>
      <c r="BO3" s="23">
        <v>11</v>
      </c>
      <c r="BP3" s="23">
        <v>12</v>
      </c>
      <c r="BQ3" s="24" t="s">
        <v>6</v>
      </c>
      <c r="BR3" s="22" t="s">
        <v>7</v>
      </c>
      <c r="BS3" s="23" t="s">
        <v>8</v>
      </c>
      <c r="BT3" s="23" t="s">
        <v>9</v>
      </c>
      <c r="BU3" s="23" t="s">
        <v>10</v>
      </c>
      <c r="BV3" s="23" t="s">
        <v>11</v>
      </c>
      <c r="BW3" s="24" t="s">
        <v>13</v>
      </c>
    </row>
    <row r="4" spans="1:75" ht="12.75">
      <c r="A4" s="27" t="s">
        <v>28</v>
      </c>
      <c r="B4" s="63" t="s">
        <v>526</v>
      </c>
      <c r="C4">
        <v>61</v>
      </c>
      <c r="D4">
        <v>29</v>
      </c>
      <c r="E4">
        <v>184</v>
      </c>
      <c r="F4">
        <v>58</v>
      </c>
      <c r="G4">
        <v>22</v>
      </c>
      <c r="H4">
        <v>2533</v>
      </c>
      <c r="I4">
        <v>1360</v>
      </c>
      <c r="J4">
        <v>4</v>
      </c>
      <c r="K4">
        <v>19</v>
      </c>
      <c r="L4">
        <v>473</v>
      </c>
      <c r="M4" s="29">
        <f aca="true" t="shared" si="0" ref="M4:M25">SUM(C4:L4)</f>
        <v>4743</v>
      </c>
      <c r="O4">
        <v>33</v>
      </c>
      <c r="Q4">
        <v>23</v>
      </c>
      <c r="R4">
        <v>3</v>
      </c>
      <c r="T4" s="29">
        <f aca="true" t="shared" si="1" ref="T4:T25">SUM(N4:S4)</f>
        <v>59</v>
      </c>
      <c r="U4">
        <v>199</v>
      </c>
      <c r="V4">
        <v>227</v>
      </c>
      <c r="W4">
        <v>753</v>
      </c>
      <c r="X4">
        <v>133</v>
      </c>
      <c r="Y4">
        <v>45</v>
      </c>
      <c r="Z4">
        <v>406</v>
      </c>
      <c r="AA4">
        <v>429</v>
      </c>
      <c r="AB4">
        <v>59</v>
      </c>
      <c r="AC4">
        <v>166</v>
      </c>
      <c r="AD4">
        <v>1461</v>
      </c>
      <c r="AE4" s="29">
        <f aca="true" t="shared" si="2" ref="AE4:AE25">SUM(U4:AD4)</f>
        <v>3878</v>
      </c>
      <c r="AF4">
        <v>837</v>
      </c>
      <c r="AH4">
        <v>28</v>
      </c>
      <c r="AI4" s="29">
        <f aca="true" t="shared" si="3" ref="AI4:AI25">SUM(AF4:AH4)</f>
        <v>865</v>
      </c>
      <c r="AJ4">
        <v>67</v>
      </c>
      <c r="AK4">
        <v>144</v>
      </c>
      <c r="AL4">
        <v>116</v>
      </c>
      <c r="AM4">
        <v>2176</v>
      </c>
      <c r="AN4">
        <v>64</v>
      </c>
      <c r="AO4">
        <v>501</v>
      </c>
      <c r="AP4">
        <v>919</v>
      </c>
      <c r="AQ4">
        <v>39</v>
      </c>
      <c r="AR4">
        <v>586</v>
      </c>
      <c r="AS4">
        <v>3</v>
      </c>
      <c r="AT4">
        <v>43</v>
      </c>
      <c r="AU4">
        <v>71</v>
      </c>
      <c r="AV4">
        <v>8</v>
      </c>
      <c r="AX4" s="30">
        <f aca="true" t="shared" si="4" ref="AX4:AX25">SUM(AJ4:AW4)</f>
        <v>4737</v>
      </c>
      <c r="AZ4">
        <v>8</v>
      </c>
      <c r="BB4">
        <v>50</v>
      </c>
      <c r="BC4">
        <v>5</v>
      </c>
      <c r="BD4" s="30">
        <f aca="true" t="shared" si="5" ref="BD4:BD25">SUM(AY4:BC4)</f>
        <v>63</v>
      </c>
      <c r="BE4">
        <v>90</v>
      </c>
      <c r="BF4">
        <v>2359</v>
      </c>
      <c r="BG4">
        <v>10</v>
      </c>
      <c r="BH4">
        <v>421</v>
      </c>
      <c r="BI4">
        <v>987</v>
      </c>
      <c r="BJ4">
        <v>32</v>
      </c>
      <c r="BK4">
        <v>92</v>
      </c>
      <c r="BL4">
        <v>662</v>
      </c>
      <c r="BM4">
        <v>81</v>
      </c>
      <c r="BQ4" s="31">
        <f aca="true" t="shared" si="6" ref="BQ4:BQ25">SUM(BE4:BP4)</f>
        <v>4734</v>
      </c>
      <c r="BS4">
        <v>5</v>
      </c>
      <c r="BU4">
        <v>57</v>
      </c>
      <c r="BV4">
        <v>5</v>
      </c>
      <c r="BW4" s="31">
        <f aca="true" t="shared" si="7" ref="BW4:BW25">SUM(BR4:BV4)</f>
        <v>67</v>
      </c>
    </row>
    <row r="5" spans="1:75" ht="12.75">
      <c r="A5" s="27" t="s">
        <v>28</v>
      </c>
      <c r="B5" s="64" t="s">
        <v>527</v>
      </c>
      <c r="C5">
        <v>101</v>
      </c>
      <c r="D5">
        <v>40</v>
      </c>
      <c r="E5">
        <v>127</v>
      </c>
      <c r="F5">
        <v>141</v>
      </c>
      <c r="G5">
        <v>15</v>
      </c>
      <c r="H5">
        <v>2246</v>
      </c>
      <c r="I5">
        <v>1155</v>
      </c>
      <c r="J5">
        <v>5</v>
      </c>
      <c r="K5">
        <v>16</v>
      </c>
      <c r="L5">
        <v>356</v>
      </c>
      <c r="M5" s="29">
        <f t="shared" si="0"/>
        <v>4202</v>
      </c>
      <c r="O5">
        <v>31</v>
      </c>
      <c r="Q5">
        <v>11</v>
      </c>
      <c r="R5">
        <v>1</v>
      </c>
      <c r="T5" s="29">
        <f t="shared" si="1"/>
        <v>43</v>
      </c>
      <c r="U5">
        <v>241</v>
      </c>
      <c r="V5">
        <v>205</v>
      </c>
      <c r="W5">
        <v>562</v>
      </c>
      <c r="X5">
        <v>122</v>
      </c>
      <c r="Y5">
        <v>52</v>
      </c>
      <c r="Z5">
        <v>408</v>
      </c>
      <c r="AA5">
        <v>406</v>
      </c>
      <c r="AB5">
        <v>53</v>
      </c>
      <c r="AC5">
        <v>141</v>
      </c>
      <c r="AD5">
        <v>1089</v>
      </c>
      <c r="AE5" s="29">
        <f t="shared" si="2"/>
        <v>3279</v>
      </c>
      <c r="AF5">
        <v>916</v>
      </c>
      <c r="AG5">
        <v>1</v>
      </c>
      <c r="AH5">
        <v>6</v>
      </c>
      <c r="AI5" s="29">
        <f t="shared" si="3"/>
        <v>923</v>
      </c>
      <c r="AJ5">
        <v>81</v>
      </c>
      <c r="AK5">
        <v>208</v>
      </c>
      <c r="AL5">
        <v>188</v>
      </c>
      <c r="AM5">
        <v>1889</v>
      </c>
      <c r="AN5">
        <v>48</v>
      </c>
      <c r="AO5">
        <v>330</v>
      </c>
      <c r="AP5">
        <v>917</v>
      </c>
      <c r="AQ5">
        <v>24</v>
      </c>
      <c r="AR5">
        <v>357</v>
      </c>
      <c r="AS5">
        <v>5</v>
      </c>
      <c r="AT5">
        <v>30</v>
      </c>
      <c r="AU5">
        <v>93</v>
      </c>
      <c r="AV5">
        <v>8</v>
      </c>
      <c r="AW5">
        <v>3</v>
      </c>
      <c r="AX5" s="30">
        <f t="shared" si="4"/>
        <v>4181</v>
      </c>
      <c r="AZ5">
        <v>6</v>
      </c>
      <c r="BB5">
        <v>52</v>
      </c>
      <c r="BC5">
        <v>3</v>
      </c>
      <c r="BD5" s="30">
        <f t="shared" si="5"/>
        <v>61</v>
      </c>
      <c r="BE5">
        <v>179</v>
      </c>
      <c r="BF5">
        <v>2095</v>
      </c>
      <c r="BG5">
        <v>10</v>
      </c>
      <c r="BH5">
        <v>279</v>
      </c>
      <c r="BI5">
        <v>1033</v>
      </c>
      <c r="BJ5">
        <v>19</v>
      </c>
      <c r="BK5">
        <v>136</v>
      </c>
      <c r="BL5">
        <v>376</v>
      </c>
      <c r="BM5">
        <v>61</v>
      </c>
      <c r="BQ5" s="31">
        <f t="shared" si="6"/>
        <v>4188</v>
      </c>
      <c r="BS5">
        <v>8</v>
      </c>
      <c r="BU5">
        <v>45</v>
      </c>
      <c r="BV5">
        <v>1</v>
      </c>
      <c r="BW5" s="31">
        <f t="shared" si="7"/>
        <v>54</v>
      </c>
    </row>
    <row r="6" spans="1:75" ht="12.75">
      <c r="A6" s="27" t="s">
        <v>28</v>
      </c>
      <c r="B6" s="64" t="s">
        <v>338</v>
      </c>
      <c r="C6">
        <v>87</v>
      </c>
      <c r="D6">
        <v>31</v>
      </c>
      <c r="E6">
        <v>131</v>
      </c>
      <c r="F6">
        <v>67</v>
      </c>
      <c r="G6">
        <v>13</v>
      </c>
      <c r="H6">
        <v>2268</v>
      </c>
      <c r="I6">
        <v>1120</v>
      </c>
      <c r="J6">
        <v>6</v>
      </c>
      <c r="K6">
        <v>11</v>
      </c>
      <c r="L6">
        <v>371</v>
      </c>
      <c r="M6" s="29">
        <f t="shared" si="0"/>
        <v>4105</v>
      </c>
      <c r="O6">
        <v>45</v>
      </c>
      <c r="P6">
        <v>1</v>
      </c>
      <c r="Q6">
        <v>19</v>
      </c>
      <c r="T6" s="29">
        <f t="shared" si="1"/>
        <v>65</v>
      </c>
      <c r="U6">
        <v>176</v>
      </c>
      <c r="V6">
        <v>182</v>
      </c>
      <c r="W6">
        <v>482</v>
      </c>
      <c r="X6">
        <v>97</v>
      </c>
      <c r="Y6">
        <v>57</v>
      </c>
      <c r="Z6">
        <v>406</v>
      </c>
      <c r="AA6">
        <v>428</v>
      </c>
      <c r="AB6">
        <v>66</v>
      </c>
      <c r="AC6">
        <v>120</v>
      </c>
      <c r="AD6">
        <v>1164</v>
      </c>
      <c r="AE6" s="29">
        <f t="shared" si="2"/>
        <v>3178</v>
      </c>
      <c r="AF6">
        <v>897</v>
      </c>
      <c r="AG6">
        <v>4</v>
      </c>
      <c r="AH6">
        <v>26</v>
      </c>
      <c r="AI6" s="29">
        <f t="shared" si="3"/>
        <v>927</v>
      </c>
      <c r="AJ6">
        <v>144</v>
      </c>
      <c r="AK6">
        <v>164</v>
      </c>
      <c r="AL6">
        <v>106</v>
      </c>
      <c r="AM6">
        <v>1911</v>
      </c>
      <c r="AN6">
        <v>27</v>
      </c>
      <c r="AO6">
        <v>290</v>
      </c>
      <c r="AP6">
        <v>885</v>
      </c>
      <c r="AQ6">
        <v>30</v>
      </c>
      <c r="AR6">
        <v>348</v>
      </c>
      <c r="AS6">
        <v>5</v>
      </c>
      <c r="AT6">
        <v>90</v>
      </c>
      <c r="AU6">
        <v>56</v>
      </c>
      <c r="AV6">
        <v>16</v>
      </c>
      <c r="AW6">
        <v>5</v>
      </c>
      <c r="AX6" s="30">
        <f t="shared" si="4"/>
        <v>4077</v>
      </c>
      <c r="AZ6">
        <v>8</v>
      </c>
      <c r="BB6">
        <v>77</v>
      </c>
      <c r="BC6">
        <v>6</v>
      </c>
      <c r="BD6" s="30">
        <f t="shared" si="5"/>
        <v>91</v>
      </c>
      <c r="BE6">
        <v>107</v>
      </c>
      <c r="BF6">
        <v>2135</v>
      </c>
      <c r="BG6">
        <v>16</v>
      </c>
      <c r="BH6">
        <v>291</v>
      </c>
      <c r="BI6">
        <v>969</v>
      </c>
      <c r="BJ6">
        <v>37</v>
      </c>
      <c r="BK6">
        <v>102</v>
      </c>
      <c r="BL6">
        <v>374</v>
      </c>
      <c r="BM6">
        <v>46</v>
      </c>
      <c r="BQ6" s="31">
        <f t="shared" si="6"/>
        <v>4077</v>
      </c>
      <c r="BR6">
        <v>1</v>
      </c>
      <c r="BS6">
        <v>7</v>
      </c>
      <c r="BU6">
        <v>84</v>
      </c>
      <c r="BV6">
        <v>1</v>
      </c>
      <c r="BW6" s="31">
        <f t="shared" si="7"/>
        <v>93</v>
      </c>
    </row>
    <row r="7" spans="1:75" ht="12.75">
      <c r="A7" s="27" t="s">
        <v>28</v>
      </c>
      <c r="B7" s="64" t="s">
        <v>528</v>
      </c>
      <c r="C7">
        <v>52</v>
      </c>
      <c r="D7">
        <v>23</v>
      </c>
      <c r="E7">
        <v>144</v>
      </c>
      <c r="F7">
        <v>55</v>
      </c>
      <c r="G7">
        <v>18</v>
      </c>
      <c r="H7">
        <v>1689</v>
      </c>
      <c r="I7">
        <v>1597</v>
      </c>
      <c r="J7">
        <v>5</v>
      </c>
      <c r="K7">
        <v>5</v>
      </c>
      <c r="L7">
        <v>350</v>
      </c>
      <c r="M7" s="29">
        <f t="shared" si="0"/>
        <v>3938</v>
      </c>
      <c r="O7">
        <v>20</v>
      </c>
      <c r="Q7">
        <v>10</v>
      </c>
      <c r="R7">
        <v>3</v>
      </c>
      <c r="T7" s="29">
        <f t="shared" si="1"/>
        <v>33</v>
      </c>
      <c r="U7">
        <v>149</v>
      </c>
      <c r="V7">
        <v>147</v>
      </c>
      <c r="W7">
        <v>739</v>
      </c>
      <c r="X7">
        <v>98</v>
      </c>
      <c r="Y7">
        <v>80</v>
      </c>
      <c r="Z7">
        <v>375</v>
      </c>
      <c r="AA7">
        <v>426</v>
      </c>
      <c r="AB7">
        <v>44</v>
      </c>
      <c r="AC7">
        <v>70</v>
      </c>
      <c r="AD7">
        <v>1133</v>
      </c>
      <c r="AE7" s="29">
        <f t="shared" si="2"/>
        <v>3261</v>
      </c>
      <c r="AF7">
        <v>639</v>
      </c>
      <c r="AG7">
        <v>2</v>
      </c>
      <c r="AH7">
        <v>36</v>
      </c>
      <c r="AI7" s="29">
        <f t="shared" si="3"/>
        <v>677</v>
      </c>
      <c r="AJ7">
        <v>96</v>
      </c>
      <c r="AK7">
        <v>122</v>
      </c>
      <c r="AL7">
        <v>90</v>
      </c>
      <c r="AM7">
        <v>1372</v>
      </c>
      <c r="AN7">
        <v>25</v>
      </c>
      <c r="AO7">
        <v>366</v>
      </c>
      <c r="AP7">
        <v>1290</v>
      </c>
      <c r="AQ7">
        <v>38</v>
      </c>
      <c r="AR7">
        <v>366</v>
      </c>
      <c r="AS7">
        <v>2</v>
      </c>
      <c r="AT7">
        <v>70</v>
      </c>
      <c r="AU7">
        <v>63</v>
      </c>
      <c r="AV7">
        <v>7</v>
      </c>
      <c r="AW7">
        <v>4</v>
      </c>
      <c r="AX7" s="30">
        <f t="shared" si="4"/>
        <v>3911</v>
      </c>
      <c r="AZ7">
        <v>11</v>
      </c>
      <c r="BA7">
        <v>1</v>
      </c>
      <c r="BB7">
        <v>34</v>
      </c>
      <c r="BC7">
        <v>1</v>
      </c>
      <c r="BD7" s="30">
        <f t="shared" si="5"/>
        <v>47</v>
      </c>
      <c r="BE7">
        <v>92</v>
      </c>
      <c r="BF7">
        <v>1516</v>
      </c>
      <c r="BG7">
        <v>4</v>
      </c>
      <c r="BH7">
        <v>361</v>
      </c>
      <c r="BI7">
        <v>1393</v>
      </c>
      <c r="BJ7">
        <v>42</v>
      </c>
      <c r="BK7">
        <v>90</v>
      </c>
      <c r="BL7">
        <v>369</v>
      </c>
      <c r="BM7">
        <v>39</v>
      </c>
      <c r="BQ7" s="31">
        <f t="shared" si="6"/>
        <v>3906</v>
      </c>
      <c r="BS7">
        <v>3</v>
      </c>
      <c r="BU7">
        <v>46</v>
      </c>
      <c r="BV7">
        <v>2</v>
      </c>
      <c r="BW7" s="31">
        <f t="shared" si="7"/>
        <v>51</v>
      </c>
    </row>
    <row r="8" spans="1:75" ht="12.75">
      <c r="A8" s="27" t="s">
        <v>28</v>
      </c>
      <c r="B8" s="64" t="s">
        <v>529</v>
      </c>
      <c r="C8">
        <v>67</v>
      </c>
      <c r="D8">
        <v>25</v>
      </c>
      <c r="E8">
        <v>108</v>
      </c>
      <c r="F8">
        <v>44</v>
      </c>
      <c r="G8">
        <v>14</v>
      </c>
      <c r="H8">
        <v>2724</v>
      </c>
      <c r="I8">
        <v>1004</v>
      </c>
      <c r="J8">
        <v>5</v>
      </c>
      <c r="K8">
        <v>13</v>
      </c>
      <c r="L8">
        <v>495</v>
      </c>
      <c r="M8" s="29">
        <f t="shared" si="0"/>
        <v>4499</v>
      </c>
      <c r="O8">
        <v>34</v>
      </c>
      <c r="Q8">
        <v>18</v>
      </c>
      <c r="R8">
        <v>1</v>
      </c>
      <c r="T8" s="29">
        <f t="shared" si="1"/>
        <v>53</v>
      </c>
      <c r="U8">
        <v>189</v>
      </c>
      <c r="V8">
        <v>225</v>
      </c>
      <c r="W8">
        <v>554</v>
      </c>
      <c r="X8">
        <v>138</v>
      </c>
      <c r="Y8">
        <v>52</v>
      </c>
      <c r="Z8">
        <v>477</v>
      </c>
      <c r="AA8">
        <v>389</v>
      </c>
      <c r="AB8">
        <v>67</v>
      </c>
      <c r="AC8">
        <v>116</v>
      </c>
      <c r="AD8">
        <v>1351</v>
      </c>
      <c r="AE8" s="29">
        <f t="shared" si="2"/>
        <v>3558</v>
      </c>
      <c r="AF8">
        <v>919</v>
      </c>
      <c r="AG8">
        <v>1</v>
      </c>
      <c r="AH8">
        <v>21</v>
      </c>
      <c r="AI8" s="29">
        <f t="shared" si="3"/>
        <v>941</v>
      </c>
      <c r="AJ8">
        <v>92</v>
      </c>
      <c r="AK8">
        <v>143</v>
      </c>
      <c r="AL8">
        <v>95</v>
      </c>
      <c r="AM8">
        <v>2363</v>
      </c>
      <c r="AN8">
        <v>43</v>
      </c>
      <c r="AO8">
        <v>286</v>
      </c>
      <c r="AP8">
        <v>771</v>
      </c>
      <c r="AQ8">
        <v>11</v>
      </c>
      <c r="AR8">
        <v>475</v>
      </c>
      <c r="AS8">
        <v>5</v>
      </c>
      <c r="AT8">
        <v>59</v>
      </c>
      <c r="AU8">
        <v>78</v>
      </c>
      <c r="AV8">
        <v>9</v>
      </c>
      <c r="AW8">
        <v>6</v>
      </c>
      <c r="AX8" s="30">
        <f t="shared" si="4"/>
        <v>4436</v>
      </c>
      <c r="AZ8">
        <v>13</v>
      </c>
      <c r="BB8">
        <v>99</v>
      </c>
      <c r="BC8">
        <v>3</v>
      </c>
      <c r="BD8" s="30">
        <f t="shared" si="5"/>
        <v>115</v>
      </c>
      <c r="BE8">
        <v>90</v>
      </c>
      <c r="BF8">
        <v>2504</v>
      </c>
      <c r="BG8">
        <v>14</v>
      </c>
      <c r="BH8">
        <v>265</v>
      </c>
      <c r="BI8">
        <v>819</v>
      </c>
      <c r="BJ8">
        <v>21</v>
      </c>
      <c r="BK8">
        <v>104</v>
      </c>
      <c r="BL8">
        <v>561</v>
      </c>
      <c r="BM8">
        <v>48</v>
      </c>
      <c r="BQ8" s="31">
        <f t="shared" si="6"/>
        <v>4426</v>
      </c>
      <c r="BR8">
        <v>1</v>
      </c>
      <c r="BS8">
        <v>9</v>
      </c>
      <c r="BU8">
        <v>110</v>
      </c>
      <c r="BV8">
        <v>3</v>
      </c>
      <c r="BW8" s="31">
        <f t="shared" si="7"/>
        <v>123</v>
      </c>
    </row>
    <row r="9" spans="1:75" ht="12.75">
      <c r="A9" s="27" t="s">
        <v>28</v>
      </c>
      <c r="B9" s="64" t="s">
        <v>530</v>
      </c>
      <c r="C9">
        <v>37</v>
      </c>
      <c r="D9">
        <v>27</v>
      </c>
      <c r="E9">
        <v>127</v>
      </c>
      <c r="F9">
        <v>26</v>
      </c>
      <c r="G9">
        <v>7</v>
      </c>
      <c r="H9">
        <v>2682</v>
      </c>
      <c r="I9">
        <v>928</v>
      </c>
      <c r="J9">
        <v>2</v>
      </c>
      <c r="K9">
        <v>11</v>
      </c>
      <c r="L9">
        <v>383</v>
      </c>
      <c r="M9" s="29">
        <f t="shared" si="0"/>
        <v>4230</v>
      </c>
      <c r="N9">
        <v>1</v>
      </c>
      <c r="O9">
        <v>37</v>
      </c>
      <c r="Q9">
        <v>12</v>
      </c>
      <c r="R9">
        <v>2</v>
      </c>
      <c r="T9" s="29">
        <f t="shared" si="1"/>
        <v>52</v>
      </c>
      <c r="U9">
        <v>111</v>
      </c>
      <c r="V9">
        <v>187</v>
      </c>
      <c r="W9">
        <v>522</v>
      </c>
      <c r="X9">
        <v>115</v>
      </c>
      <c r="Y9">
        <v>57</v>
      </c>
      <c r="Z9">
        <v>385</v>
      </c>
      <c r="AA9">
        <v>324</v>
      </c>
      <c r="AB9">
        <v>66</v>
      </c>
      <c r="AC9">
        <v>106</v>
      </c>
      <c r="AD9">
        <v>1304</v>
      </c>
      <c r="AE9" s="29">
        <f t="shared" si="2"/>
        <v>3177</v>
      </c>
      <c r="AF9">
        <v>1040</v>
      </c>
      <c r="AH9">
        <v>13</v>
      </c>
      <c r="AI9" s="29">
        <f t="shared" si="3"/>
        <v>1053</v>
      </c>
      <c r="AJ9">
        <v>99</v>
      </c>
      <c r="AK9">
        <v>85</v>
      </c>
      <c r="AL9">
        <v>61</v>
      </c>
      <c r="AM9">
        <v>2442</v>
      </c>
      <c r="AN9">
        <v>27</v>
      </c>
      <c r="AO9">
        <v>286</v>
      </c>
      <c r="AP9">
        <v>691</v>
      </c>
      <c r="AQ9">
        <v>15</v>
      </c>
      <c r="AR9">
        <v>377</v>
      </c>
      <c r="AS9">
        <v>4</v>
      </c>
      <c r="AT9">
        <v>57</v>
      </c>
      <c r="AU9">
        <v>66</v>
      </c>
      <c r="AV9">
        <v>4</v>
      </c>
      <c r="AW9">
        <v>4</v>
      </c>
      <c r="AX9" s="30">
        <f t="shared" si="4"/>
        <v>4218</v>
      </c>
      <c r="AY9">
        <v>1</v>
      </c>
      <c r="AZ9">
        <v>8</v>
      </c>
      <c r="BB9">
        <v>53</v>
      </c>
      <c r="BC9">
        <v>1</v>
      </c>
      <c r="BD9" s="30">
        <f t="shared" si="5"/>
        <v>63</v>
      </c>
      <c r="BE9">
        <v>49</v>
      </c>
      <c r="BF9">
        <v>2613</v>
      </c>
      <c r="BG9">
        <v>12</v>
      </c>
      <c r="BH9">
        <v>285</v>
      </c>
      <c r="BI9">
        <v>746</v>
      </c>
      <c r="BJ9">
        <v>24</v>
      </c>
      <c r="BK9">
        <v>74</v>
      </c>
      <c r="BL9">
        <v>378</v>
      </c>
      <c r="BM9">
        <v>34</v>
      </c>
      <c r="BQ9" s="31">
        <f t="shared" si="6"/>
        <v>4215</v>
      </c>
      <c r="BR9">
        <v>1</v>
      </c>
      <c r="BS9">
        <v>4</v>
      </c>
      <c r="BU9">
        <v>58</v>
      </c>
      <c r="BV9">
        <v>1</v>
      </c>
      <c r="BW9" s="31">
        <f t="shared" si="7"/>
        <v>64</v>
      </c>
    </row>
    <row r="10" spans="1:75" ht="12.75">
      <c r="A10" s="27" t="s">
        <v>28</v>
      </c>
      <c r="B10" s="64" t="s">
        <v>531</v>
      </c>
      <c r="C10">
        <v>121</v>
      </c>
      <c r="D10">
        <v>24</v>
      </c>
      <c r="E10">
        <v>92</v>
      </c>
      <c r="F10">
        <v>56</v>
      </c>
      <c r="G10">
        <v>26</v>
      </c>
      <c r="H10">
        <v>1881</v>
      </c>
      <c r="I10">
        <v>1177</v>
      </c>
      <c r="J10">
        <v>9</v>
      </c>
      <c r="K10">
        <v>18</v>
      </c>
      <c r="L10">
        <v>355</v>
      </c>
      <c r="M10" s="29">
        <f t="shared" si="0"/>
        <v>3759</v>
      </c>
      <c r="O10">
        <v>25</v>
      </c>
      <c r="Q10">
        <v>6</v>
      </c>
      <c r="T10" s="29">
        <f t="shared" si="1"/>
        <v>31</v>
      </c>
      <c r="U10">
        <v>238</v>
      </c>
      <c r="V10">
        <v>210</v>
      </c>
      <c r="W10">
        <v>530</v>
      </c>
      <c r="X10">
        <v>102</v>
      </c>
      <c r="Y10">
        <v>44</v>
      </c>
      <c r="Z10">
        <v>353</v>
      </c>
      <c r="AA10">
        <v>352</v>
      </c>
      <c r="AB10">
        <v>55</v>
      </c>
      <c r="AC10">
        <v>141</v>
      </c>
      <c r="AD10">
        <v>1000</v>
      </c>
      <c r="AE10" s="29">
        <f t="shared" si="2"/>
        <v>3025</v>
      </c>
      <c r="AF10">
        <v>692</v>
      </c>
      <c r="AG10">
        <v>8</v>
      </c>
      <c r="AH10">
        <v>34</v>
      </c>
      <c r="AI10" s="29">
        <f t="shared" si="3"/>
        <v>734</v>
      </c>
      <c r="AJ10">
        <v>91</v>
      </c>
      <c r="AK10">
        <v>243</v>
      </c>
      <c r="AL10">
        <v>91</v>
      </c>
      <c r="AM10">
        <v>1486</v>
      </c>
      <c r="AN10">
        <v>52</v>
      </c>
      <c r="AO10">
        <v>301</v>
      </c>
      <c r="AP10">
        <v>921</v>
      </c>
      <c r="AQ10">
        <v>36</v>
      </c>
      <c r="AR10">
        <v>337</v>
      </c>
      <c r="AS10">
        <v>2</v>
      </c>
      <c r="AT10">
        <v>59</v>
      </c>
      <c r="AU10">
        <v>98</v>
      </c>
      <c r="AV10">
        <v>4</v>
      </c>
      <c r="AW10">
        <v>3</v>
      </c>
      <c r="AX10" s="30">
        <f t="shared" si="4"/>
        <v>3724</v>
      </c>
      <c r="AZ10">
        <v>6</v>
      </c>
      <c r="BB10">
        <v>54</v>
      </c>
      <c r="BC10">
        <v>1</v>
      </c>
      <c r="BD10" s="30">
        <f t="shared" si="5"/>
        <v>61</v>
      </c>
      <c r="BE10">
        <v>96</v>
      </c>
      <c r="BF10">
        <v>1672</v>
      </c>
      <c r="BG10">
        <v>8</v>
      </c>
      <c r="BH10">
        <v>282</v>
      </c>
      <c r="BI10">
        <v>995</v>
      </c>
      <c r="BJ10">
        <v>31</v>
      </c>
      <c r="BK10">
        <v>174</v>
      </c>
      <c r="BL10">
        <v>380</v>
      </c>
      <c r="BM10">
        <v>87</v>
      </c>
      <c r="BQ10" s="31">
        <f t="shared" si="6"/>
        <v>3725</v>
      </c>
      <c r="BS10">
        <v>4</v>
      </c>
      <c r="BU10">
        <v>56</v>
      </c>
      <c r="BV10">
        <v>1</v>
      </c>
      <c r="BW10" s="31">
        <f t="shared" si="7"/>
        <v>61</v>
      </c>
    </row>
    <row r="11" spans="1:75" ht="12.75">
      <c r="A11" s="27" t="s">
        <v>28</v>
      </c>
      <c r="B11" s="64" t="s">
        <v>532</v>
      </c>
      <c r="C11">
        <v>60</v>
      </c>
      <c r="D11">
        <v>24</v>
      </c>
      <c r="E11">
        <v>168</v>
      </c>
      <c r="F11">
        <v>41</v>
      </c>
      <c r="G11">
        <v>23</v>
      </c>
      <c r="H11">
        <v>1848</v>
      </c>
      <c r="I11">
        <v>1622</v>
      </c>
      <c r="J11">
        <v>8</v>
      </c>
      <c r="K11">
        <v>3</v>
      </c>
      <c r="L11">
        <v>426</v>
      </c>
      <c r="M11" s="29">
        <f t="shared" si="0"/>
        <v>4223</v>
      </c>
      <c r="O11">
        <v>56</v>
      </c>
      <c r="Q11">
        <v>36</v>
      </c>
      <c r="R11">
        <v>1</v>
      </c>
      <c r="T11" s="29">
        <f t="shared" si="1"/>
        <v>93</v>
      </c>
      <c r="U11">
        <v>122</v>
      </c>
      <c r="V11">
        <v>174</v>
      </c>
      <c r="W11">
        <v>704</v>
      </c>
      <c r="X11">
        <v>103</v>
      </c>
      <c r="Y11">
        <v>46</v>
      </c>
      <c r="Z11">
        <v>464</v>
      </c>
      <c r="AA11">
        <v>486</v>
      </c>
      <c r="AB11">
        <v>60</v>
      </c>
      <c r="AC11">
        <v>82</v>
      </c>
      <c r="AD11">
        <v>1083</v>
      </c>
      <c r="AE11" s="29">
        <f t="shared" si="2"/>
        <v>3324</v>
      </c>
      <c r="AF11">
        <v>863</v>
      </c>
      <c r="AG11">
        <v>3</v>
      </c>
      <c r="AH11">
        <v>33</v>
      </c>
      <c r="AI11" s="29">
        <f t="shared" si="3"/>
        <v>899</v>
      </c>
      <c r="AJ11">
        <v>85</v>
      </c>
      <c r="AK11">
        <v>114</v>
      </c>
      <c r="AL11">
        <v>91</v>
      </c>
      <c r="AM11">
        <v>1532</v>
      </c>
      <c r="AN11">
        <v>26</v>
      </c>
      <c r="AO11">
        <v>422</v>
      </c>
      <c r="AP11">
        <v>1339</v>
      </c>
      <c r="AQ11">
        <v>36</v>
      </c>
      <c r="AR11">
        <v>426</v>
      </c>
      <c r="AS11">
        <v>4</v>
      </c>
      <c r="AT11">
        <v>61</v>
      </c>
      <c r="AU11">
        <v>61</v>
      </c>
      <c r="AV11">
        <v>8</v>
      </c>
      <c r="AW11">
        <v>3</v>
      </c>
      <c r="AX11" s="30">
        <f t="shared" si="4"/>
        <v>4208</v>
      </c>
      <c r="AZ11">
        <v>22</v>
      </c>
      <c r="BB11">
        <v>76</v>
      </c>
      <c r="BC11">
        <v>7</v>
      </c>
      <c r="BD11" s="30">
        <f t="shared" si="5"/>
        <v>105</v>
      </c>
      <c r="BE11">
        <v>77</v>
      </c>
      <c r="BF11">
        <v>1674</v>
      </c>
      <c r="BG11">
        <v>13</v>
      </c>
      <c r="BH11">
        <v>369</v>
      </c>
      <c r="BI11">
        <v>1492</v>
      </c>
      <c r="BJ11">
        <v>32</v>
      </c>
      <c r="BK11">
        <v>98</v>
      </c>
      <c r="BL11">
        <v>435</v>
      </c>
      <c r="BM11">
        <v>35</v>
      </c>
      <c r="BQ11" s="31">
        <f t="shared" si="6"/>
        <v>4225</v>
      </c>
      <c r="BS11">
        <v>10</v>
      </c>
      <c r="BT11">
        <v>1</v>
      </c>
      <c r="BU11">
        <v>73</v>
      </c>
      <c r="BV11">
        <v>6</v>
      </c>
      <c r="BW11" s="31">
        <f t="shared" si="7"/>
        <v>90</v>
      </c>
    </row>
    <row r="12" spans="1:75" ht="12.75">
      <c r="A12" s="27" t="s">
        <v>28</v>
      </c>
      <c r="B12" s="64" t="s">
        <v>533</v>
      </c>
      <c r="C12">
        <v>40</v>
      </c>
      <c r="D12">
        <v>18</v>
      </c>
      <c r="E12">
        <v>243</v>
      </c>
      <c r="F12">
        <v>33</v>
      </c>
      <c r="G12">
        <v>19</v>
      </c>
      <c r="H12">
        <v>1527</v>
      </c>
      <c r="I12">
        <v>1921</v>
      </c>
      <c r="J12">
        <v>3</v>
      </c>
      <c r="K12">
        <v>10</v>
      </c>
      <c r="L12">
        <v>487</v>
      </c>
      <c r="M12" s="29">
        <f t="shared" si="0"/>
        <v>4301</v>
      </c>
      <c r="O12">
        <v>38</v>
      </c>
      <c r="Q12">
        <v>38</v>
      </c>
      <c r="R12">
        <v>2</v>
      </c>
      <c r="T12" s="29">
        <f t="shared" si="1"/>
        <v>78</v>
      </c>
      <c r="U12">
        <v>96</v>
      </c>
      <c r="V12">
        <v>133</v>
      </c>
      <c r="W12">
        <v>889</v>
      </c>
      <c r="X12">
        <v>73</v>
      </c>
      <c r="Y12">
        <v>72</v>
      </c>
      <c r="Z12">
        <v>375</v>
      </c>
      <c r="AA12">
        <v>496</v>
      </c>
      <c r="AB12">
        <v>38</v>
      </c>
      <c r="AC12">
        <v>72</v>
      </c>
      <c r="AD12">
        <v>1289</v>
      </c>
      <c r="AE12" s="29">
        <f t="shared" si="2"/>
        <v>3533</v>
      </c>
      <c r="AF12">
        <v>737</v>
      </c>
      <c r="AG12">
        <v>2</v>
      </c>
      <c r="AH12">
        <v>29</v>
      </c>
      <c r="AI12" s="29">
        <f t="shared" si="3"/>
        <v>768</v>
      </c>
      <c r="AJ12">
        <v>70</v>
      </c>
      <c r="AK12">
        <v>86</v>
      </c>
      <c r="AL12">
        <v>73</v>
      </c>
      <c r="AM12">
        <v>1218</v>
      </c>
      <c r="AN12">
        <v>33</v>
      </c>
      <c r="AO12">
        <v>626</v>
      </c>
      <c r="AP12">
        <v>1534</v>
      </c>
      <c r="AQ12">
        <v>41</v>
      </c>
      <c r="AR12">
        <v>485</v>
      </c>
      <c r="AS12">
        <v>5</v>
      </c>
      <c r="AT12">
        <v>57</v>
      </c>
      <c r="AU12">
        <v>47</v>
      </c>
      <c r="AV12">
        <v>8</v>
      </c>
      <c r="AX12" s="30">
        <f t="shared" si="4"/>
        <v>4283</v>
      </c>
      <c r="AZ12">
        <v>4</v>
      </c>
      <c r="BB12">
        <v>84</v>
      </c>
      <c r="BC12">
        <v>5</v>
      </c>
      <c r="BD12" s="30">
        <f t="shared" si="5"/>
        <v>93</v>
      </c>
      <c r="BE12">
        <v>55</v>
      </c>
      <c r="BF12">
        <v>1315</v>
      </c>
      <c r="BG12">
        <v>8</v>
      </c>
      <c r="BH12">
        <v>519</v>
      </c>
      <c r="BI12">
        <v>1726</v>
      </c>
      <c r="BJ12">
        <v>35</v>
      </c>
      <c r="BK12">
        <v>65</v>
      </c>
      <c r="BL12">
        <v>508</v>
      </c>
      <c r="BM12">
        <v>45</v>
      </c>
      <c r="BQ12" s="31">
        <f t="shared" si="6"/>
        <v>4276</v>
      </c>
      <c r="BS12">
        <v>8</v>
      </c>
      <c r="BU12">
        <v>86</v>
      </c>
      <c r="BV12">
        <v>8</v>
      </c>
      <c r="BW12" s="31">
        <f t="shared" si="7"/>
        <v>102</v>
      </c>
    </row>
    <row r="13" spans="1:75" ht="12.75">
      <c r="A13" s="27" t="s">
        <v>28</v>
      </c>
      <c r="B13" s="64" t="s">
        <v>534</v>
      </c>
      <c r="C13">
        <v>16</v>
      </c>
      <c r="D13">
        <v>11</v>
      </c>
      <c r="E13">
        <v>127</v>
      </c>
      <c r="F13">
        <v>20</v>
      </c>
      <c r="G13">
        <v>17</v>
      </c>
      <c r="H13">
        <v>3329</v>
      </c>
      <c r="I13">
        <v>817</v>
      </c>
      <c r="J13">
        <v>2</v>
      </c>
      <c r="K13">
        <v>3</v>
      </c>
      <c r="L13">
        <v>443</v>
      </c>
      <c r="M13" s="29">
        <f t="shared" si="0"/>
        <v>4785</v>
      </c>
      <c r="O13">
        <v>33</v>
      </c>
      <c r="Q13">
        <v>17</v>
      </c>
      <c r="R13">
        <v>1</v>
      </c>
      <c r="T13" s="29">
        <f t="shared" si="1"/>
        <v>51</v>
      </c>
      <c r="U13">
        <v>34</v>
      </c>
      <c r="V13">
        <v>175</v>
      </c>
      <c r="W13">
        <v>653</v>
      </c>
      <c r="X13">
        <v>93</v>
      </c>
      <c r="Y13">
        <v>30</v>
      </c>
      <c r="Z13">
        <v>433</v>
      </c>
      <c r="AA13">
        <v>295</v>
      </c>
      <c r="AB13">
        <v>60</v>
      </c>
      <c r="AC13">
        <v>46</v>
      </c>
      <c r="AD13">
        <v>1739</v>
      </c>
      <c r="AE13" s="29">
        <f t="shared" si="2"/>
        <v>3558</v>
      </c>
      <c r="AF13">
        <v>1220</v>
      </c>
      <c r="AG13">
        <v>1</v>
      </c>
      <c r="AH13">
        <v>6</v>
      </c>
      <c r="AI13" s="29">
        <f t="shared" si="3"/>
        <v>1227</v>
      </c>
      <c r="AJ13">
        <v>152</v>
      </c>
      <c r="AK13">
        <v>33</v>
      </c>
      <c r="AL13">
        <v>43</v>
      </c>
      <c r="AM13">
        <v>2818</v>
      </c>
      <c r="AN13">
        <v>7</v>
      </c>
      <c r="AO13">
        <v>357</v>
      </c>
      <c r="AP13">
        <v>691</v>
      </c>
      <c r="AQ13">
        <v>20</v>
      </c>
      <c r="AR13">
        <v>571</v>
      </c>
      <c r="AS13">
        <v>5</v>
      </c>
      <c r="AT13">
        <v>26</v>
      </c>
      <c r="AU13">
        <v>33</v>
      </c>
      <c r="AV13">
        <v>6</v>
      </c>
      <c r="AX13" s="30">
        <f t="shared" si="4"/>
        <v>4762</v>
      </c>
      <c r="AZ13">
        <v>12</v>
      </c>
      <c r="BB13">
        <v>58</v>
      </c>
      <c r="BC13">
        <v>3</v>
      </c>
      <c r="BD13" s="30">
        <f t="shared" si="5"/>
        <v>73</v>
      </c>
      <c r="BE13">
        <v>48</v>
      </c>
      <c r="BF13">
        <v>2928</v>
      </c>
      <c r="BG13">
        <v>7</v>
      </c>
      <c r="BH13">
        <v>307</v>
      </c>
      <c r="BI13">
        <v>832</v>
      </c>
      <c r="BJ13">
        <v>16</v>
      </c>
      <c r="BK13">
        <v>42</v>
      </c>
      <c r="BL13">
        <v>566</v>
      </c>
      <c r="BM13">
        <v>10</v>
      </c>
      <c r="BQ13" s="31">
        <f t="shared" si="6"/>
        <v>4756</v>
      </c>
      <c r="BS13">
        <v>5</v>
      </c>
      <c r="BU13">
        <v>72</v>
      </c>
      <c r="BV13">
        <v>2</v>
      </c>
      <c r="BW13" s="31">
        <f t="shared" si="7"/>
        <v>79</v>
      </c>
    </row>
    <row r="14" spans="1:75" ht="12.75">
      <c r="A14" s="27" t="s">
        <v>28</v>
      </c>
      <c r="B14" s="64" t="s">
        <v>535</v>
      </c>
      <c r="C14">
        <v>38</v>
      </c>
      <c r="D14">
        <v>19</v>
      </c>
      <c r="E14">
        <v>107</v>
      </c>
      <c r="F14">
        <v>33</v>
      </c>
      <c r="G14">
        <v>25</v>
      </c>
      <c r="H14">
        <v>2004</v>
      </c>
      <c r="I14">
        <v>1212</v>
      </c>
      <c r="J14">
        <v>8</v>
      </c>
      <c r="K14">
        <v>4</v>
      </c>
      <c r="L14">
        <v>442</v>
      </c>
      <c r="M14" s="29">
        <f t="shared" si="0"/>
        <v>3892</v>
      </c>
      <c r="O14">
        <v>49</v>
      </c>
      <c r="Q14">
        <v>15</v>
      </c>
      <c r="R14">
        <v>1</v>
      </c>
      <c r="T14" s="29">
        <f t="shared" si="1"/>
        <v>65</v>
      </c>
      <c r="U14">
        <v>60</v>
      </c>
      <c r="V14">
        <v>120</v>
      </c>
      <c r="W14">
        <v>576</v>
      </c>
      <c r="X14">
        <v>72</v>
      </c>
      <c r="Y14">
        <v>46</v>
      </c>
      <c r="Z14">
        <v>400</v>
      </c>
      <c r="AA14">
        <v>421</v>
      </c>
      <c r="AB14">
        <v>43</v>
      </c>
      <c r="AC14">
        <v>62</v>
      </c>
      <c r="AD14">
        <v>1247</v>
      </c>
      <c r="AE14" s="29">
        <f t="shared" si="2"/>
        <v>3047</v>
      </c>
      <c r="AF14">
        <v>826</v>
      </c>
      <c r="AG14">
        <v>4</v>
      </c>
      <c r="AH14">
        <v>15</v>
      </c>
      <c r="AI14" s="29">
        <f t="shared" si="3"/>
        <v>845</v>
      </c>
      <c r="AJ14">
        <v>108</v>
      </c>
      <c r="AK14">
        <v>68</v>
      </c>
      <c r="AL14">
        <v>63</v>
      </c>
      <c r="AM14">
        <v>1647</v>
      </c>
      <c r="AN14">
        <v>20</v>
      </c>
      <c r="AO14">
        <v>358</v>
      </c>
      <c r="AP14">
        <v>852</v>
      </c>
      <c r="AQ14">
        <v>38</v>
      </c>
      <c r="AR14">
        <v>574</v>
      </c>
      <c r="AS14">
        <v>5</v>
      </c>
      <c r="AT14">
        <v>85</v>
      </c>
      <c r="AU14">
        <v>46</v>
      </c>
      <c r="AV14">
        <v>10</v>
      </c>
      <c r="AW14">
        <v>2</v>
      </c>
      <c r="AX14" s="30">
        <f t="shared" si="4"/>
        <v>3876</v>
      </c>
      <c r="AZ14">
        <v>14</v>
      </c>
      <c r="BB14">
        <v>60</v>
      </c>
      <c r="BC14">
        <v>2</v>
      </c>
      <c r="BD14" s="30">
        <f t="shared" si="5"/>
        <v>76</v>
      </c>
      <c r="BE14">
        <v>66</v>
      </c>
      <c r="BF14">
        <v>1722</v>
      </c>
      <c r="BG14">
        <v>12</v>
      </c>
      <c r="BH14">
        <v>301</v>
      </c>
      <c r="BI14">
        <v>972</v>
      </c>
      <c r="BJ14">
        <v>40</v>
      </c>
      <c r="BK14">
        <v>61</v>
      </c>
      <c r="BL14">
        <v>651</v>
      </c>
      <c r="BM14">
        <v>30</v>
      </c>
      <c r="BQ14" s="31">
        <f t="shared" si="6"/>
        <v>3855</v>
      </c>
      <c r="BS14">
        <v>11</v>
      </c>
      <c r="BU14">
        <v>83</v>
      </c>
      <c r="BV14">
        <v>3</v>
      </c>
      <c r="BW14" s="31">
        <f t="shared" si="7"/>
        <v>97</v>
      </c>
    </row>
    <row r="15" spans="1:75" ht="12.75">
      <c r="A15" s="27" t="s">
        <v>28</v>
      </c>
      <c r="B15" s="64" t="s">
        <v>536</v>
      </c>
      <c r="C15">
        <v>43</v>
      </c>
      <c r="D15">
        <v>12</v>
      </c>
      <c r="E15">
        <v>70</v>
      </c>
      <c r="F15">
        <v>31</v>
      </c>
      <c r="G15">
        <v>14</v>
      </c>
      <c r="H15">
        <v>2400</v>
      </c>
      <c r="I15">
        <v>888</v>
      </c>
      <c r="J15">
        <v>5</v>
      </c>
      <c r="K15">
        <v>10</v>
      </c>
      <c r="L15">
        <v>229</v>
      </c>
      <c r="M15" s="29">
        <f t="shared" si="0"/>
        <v>3702</v>
      </c>
      <c r="O15">
        <v>29</v>
      </c>
      <c r="Q15">
        <v>16</v>
      </c>
      <c r="T15" s="29">
        <f t="shared" si="1"/>
        <v>45</v>
      </c>
      <c r="U15">
        <v>55</v>
      </c>
      <c r="V15">
        <v>165</v>
      </c>
      <c r="W15">
        <v>419</v>
      </c>
      <c r="X15">
        <v>82</v>
      </c>
      <c r="Y15">
        <v>27</v>
      </c>
      <c r="Z15">
        <v>376</v>
      </c>
      <c r="AA15">
        <v>309</v>
      </c>
      <c r="AB15">
        <v>60</v>
      </c>
      <c r="AC15">
        <v>63</v>
      </c>
      <c r="AD15">
        <v>1072</v>
      </c>
      <c r="AE15" s="29">
        <f t="shared" si="2"/>
        <v>2628</v>
      </c>
      <c r="AF15">
        <v>1051</v>
      </c>
      <c r="AG15">
        <v>6</v>
      </c>
      <c r="AH15">
        <v>17</v>
      </c>
      <c r="AI15" s="29">
        <f t="shared" si="3"/>
        <v>1074</v>
      </c>
      <c r="AJ15">
        <v>123</v>
      </c>
      <c r="AK15">
        <v>61</v>
      </c>
      <c r="AL15">
        <v>59</v>
      </c>
      <c r="AM15">
        <v>2100</v>
      </c>
      <c r="AN15">
        <v>24</v>
      </c>
      <c r="AO15">
        <v>195</v>
      </c>
      <c r="AP15">
        <v>752</v>
      </c>
      <c r="AQ15">
        <v>18</v>
      </c>
      <c r="AR15">
        <v>234</v>
      </c>
      <c r="AS15">
        <v>3</v>
      </c>
      <c r="AT15">
        <v>65</v>
      </c>
      <c r="AU15">
        <v>30</v>
      </c>
      <c r="AV15">
        <v>1</v>
      </c>
      <c r="AW15">
        <v>4</v>
      </c>
      <c r="AX15" s="30">
        <f t="shared" si="4"/>
        <v>3669</v>
      </c>
      <c r="AZ15">
        <v>13</v>
      </c>
      <c r="BB15">
        <v>65</v>
      </c>
      <c r="BD15" s="30">
        <f t="shared" si="5"/>
        <v>78</v>
      </c>
      <c r="BE15">
        <v>63</v>
      </c>
      <c r="BF15">
        <v>2202</v>
      </c>
      <c r="BG15">
        <v>8</v>
      </c>
      <c r="BH15">
        <v>199</v>
      </c>
      <c r="BI15">
        <v>824</v>
      </c>
      <c r="BJ15">
        <v>19</v>
      </c>
      <c r="BK15">
        <v>44</v>
      </c>
      <c r="BL15">
        <v>267</v>
      </c>
      <c r="BM15">
        <v>30</v>
      </c>
      <c r="BQ15" s="31">
        <f t="shared" si="6"/>
        <v>3656</v>
      </c>
      <c r="BS15">
        <v>11</v>
      </c>
      <c r="BU15">
        <v>79</v>
      </c>
      <c r="BW15" s="31">
        <f t="shared" si="7"/>
        <v>90</v>
      </c>
    </row>
    <row r="16" spans="1:75" ht="12.75">
      <c r="A16" s="27" t="s">
        <v>28</v>
      </c>
      <c r="B16" s="64" t="s">
        <v>537</v>
      </c>
      <c r="C16">
        <v>30</v>
      </c>
      <c r="D16">
        <v>16</v>
      </c>
      <c r="E16">
        <v>115</v>
      </c>
      <c r="F16">
        <v>29</v>
      </c>
      <c r="G16">
        <v>14</v>
      </c>
      <c r="H16">
        <v>2706</v>
      </c>
      <c r="I16">
        <v>932</v>
      </c>
      <c r="J16">
        <v>3</v>
      </c>
      <c r="K16">
        <v>3</v>
      </c>
      <c r="L16">
        <v>363</v>
      </c>
      <c r="M16" s="29">
        <f t="shared" si="0"/>
        <v>4211</v>
      </c>
      <c r="O16">
        <v>33</v>
      </c>
      <c r="Q16">
        <v>15</v>
      </c>
      <c r="R16">
        <v>3</v>
      </c>
      <c r="T16" s="29">
        <f t="shared" si="1"/>
        <v>51</v>
      </c>
      <c r="U16">
        <v>54</v>
      </c>
      <c r="V16">
        <v>154</v>
      </c>
      <c r="W16">
        <v>594</v>
      </c>
      <c r="X16">
        <v>88</v>
      </c>
      <c r="Y16">
        <v>49</v>
      </c>
      <c r="Z16">
        <v>394</v>
      </c>
      <c r="AA16">
        <v>342</v>
      </c>
      <c r="AB16">
        <v>45</v>
      </c>
      <c r="AC16">
        <v>54</v>
      </c>
      <c r="AD16">
        <v>1365</v>
      </c>
      <c r="AE16" s="29">
        <f t="shared" si="2"/>
        <v>3139</v>
      </c>
      <c r="AF16">
        <v>1053</v>
      </c>
      <c r="AG16">
        <v>1</v>
      </c>
      <c r="AH16">
        <v>18</v>
      </c>
      <c r="AI16" s="29">
        <f t="shared" si="3"/>
        <v>1072</v>
      </c>
      <c r="AJ16">
        <v>137</v>
      </c>
      <c r="AK16">
        <v>50</v>
      </c>
      <c r="AL16">
        <v>59</v>
      </c>
      <c r="AM16">
        <v>2359</v>
      </c>
      <c r="AN16">
        <v>19</v>
      </c>
      <c r="AO16">
        <v>320</v>
      </c>
      <c r="AP16">
        <v>786</v>
      </c>
      <c r="AQ16">
        <v>29</v>
      </c>
      <c r="AR16">
        <v>341</v>
      </c>
      <c r="AS16">
        <v>5</v>
      </c>
      <c r="AT16">
        <v>46</v>
      </c>
      <c r="AU16">
        <v>29</v>
      </c>
      <c r="AV16">
        <v>3</v>
      </c>
      <c r="AX16" s="30">
        <f t="shared" si="4"/>
        <v>4183</v>
      </c>
      <c r="AZ16">
        <v>13</v>
      </c>
      <c r="BB16">
        <v>65</v>
      </c>
      <c r="BC16">
        <v>1</v>
      </c>
      <c r="BD16" s="30">
        <f t="shared" si="5"/>
        <v>79</v>
      </c>
      <c r="BE16">
        <v>47</v>
      </c>
      <c r="BF16">
        <v>2528</v>
      </c>
      <c r="BG16">
        <v>10</v>
      </c>
      <c r="BH16">
        <v>284</v>
      </c>
      <c r="BI16">
        <v>898</v>
      </c>
      <c r="BJ16">
        <v>22</v>
      </c>
      <c r="BK16">
        <v>46</v>
      </c>
      <c r="BL16">
        <v>321</v>
      </c>
      <c r="BM16">
        <v>17</v>
      </c>
      <c r="BQ16" s="31">
        <f t="shared" si="6"/>
        <v>4173</v>
      </c>
      <c r="BR16">
        <v>2</v>
      </c>
      <c r="BS16">
        <v>7</v>
      </c>
      <c r="BU16">
        <v>80</v>
      </c>
      <c r="BV16">
        <v>4</v>
      </c>
      <c r="BW16" s="31">
        <f t="shared" si="7"/>
        <v>93</v>
      </c>
    </row>
    <row r="17" spans="1:75" ht="12.75">
      <c r="A17" s="27" t="s">
        <v>28</v>
      </c>
      <c r="B17" s="64" t="s">
        <v>538</v>
      </c>
      <c r="C17">
        <v>26</v>
      </c>
      <c r="D17">
        <v>21</v>
      </c>
      <c r="E17">
        <v>158</v>
      </c>
      <c r="F17">
        <v>29</v>
      </c>
      <c r="G17">
        <v>25</v>
      </c>
      <c r="H17">
        <v>1635</v>
      </c>
      <c r="I17">
        <v>1601</v>
      </c>
      <c r="J17">
        <v>3</v>
      </c>
      <c r="K17">
        <v>6</v>
      </c>
      <c r="L17">
        <v>415</v>
      </c>
      <c r="M17" s="29">
        <f t="shared" si="0"/>
        <v>3919</v>
      </c>
      <c r="O17">
        <v>31</v>
      </c>
      <c r="Q17">
        <v>34</v>
      </c>
      <c r="R17">
        <v>1</v>
      </c>
      <c r="T17" s="29">
        <f t="shared" si="1"/>
        <v>66</v>
      </c>
      <c r="U17">
        <v>73</v>
      </c>
      <c r="V17">
        <v>114</v>
      </c>
      <c r="W17">
        <v>664</v>
      </c>
      <c r="X17">
        <v>95</v>
      </c>
      <c r="Y17">
        <v>96</v>
      </c>
      <c r="Z17">
        <v>416</v>
      </c>
      <c r="AA17">
        <v>524</v>
      </c>
      <c r="AB17">
        <v>59</v>
      </c>
      <c r="AC17">
        <v>43</v>
      </c>
      <c r="AD17">
        <v>1149</v>
      </c>
      <c r="AE17" s="29">
        <f t="shared" si="2"/>
        <v>3233</v>
      </c>
      <c r="AF17">
        <v>629</v>
      </c>
      <c r="AG17">
        <v>3</v>
      </c>
      <c r="AH17">
        <v>54</v>
      </c>
      <c r="AI17" s="29">
        <f t="shared" si="3"/>
        <v>686</v>
      </c>
      <c r="AJ17">
        <v>72</v>
      </c>
      <c r="AK17">
        <v>70</v>
      </c>
      <c r="AL17">
        <v>72</v>
      </c>
      <c r="AM17">
        <v>1361</v>
      </c>
      <c r="AN17">
        <v>21</v>
      </c>
      <c r="AO17">
        <v>459</v>
      </c>
      <c r="AP17">
        <v>1296</v>
      </c>
      <c r="AQ17">
        <v>32</v>
      </c>
      <c r="AR17">
        <v>439</v>
      </c>
      <c r="AS17">
        <v>3</v>
      </c>
      <c r="AT17">
        <v>61</v>
      </c>
      <c r="AU17">
        <v>30</v>
      </c>
      <c r="AV17">
        <v>9</v>
      </c>
      <c r="AW17">
        <v>6</v>
      </c>
      <c r="AX17" s="30">
        <f t="shared" si="4"/>
        <v>3931</v>
      </c>
      <c r="AZ17">
        <v>11</v>
      </c>
      <c r="BB17">
        <v>39</v>
      </c>
      <c r="BC17">
        <v>1</v>
      </c>
      <c r="BD17" s="30">
        <f t="shared" si="5"/>
        <v>51</v>
      </c>
      <c r="BE17">
        <v>66</v>
      </c>
      <c r="BF17">
        <v>1495</v>
      </c>
      <c r="BG17">
        <v>9</v>
      </c>
      <c r="BH17">
        <v>409</v>
      </c>
      <c r="BI17">
        <v>1411</v>
      </c>
      <c r="BJ17">
        <v>32</v>
      </c>
      <c r="BK17">
        <v>43</v>
      </c>
      <c r="BL17">
        <v>425</v>
      </c>
      <c r="BM17">
        <v>22</v>
      </c>
      <c r="BQ17" s="31">
        <f t="shared" si="6"/>
        <v>3912</v>
      </c>
      <c r="BS17">
        <v>8</v>
      </c>
      <c r="BU17">
        <v>56</v>
      </c>
      <c r="BV17">
        <v>3</v>
      </c>
      <c r="BW17" s="31">
        <f t="shared" si="7"/>
        <v>67</v>
      </c>
    </row>
    <row r="18" spans="1:75" ht="12.75">
      <c r="A18" s="27" t="s">
        <v>28</v>
      </c>
      <c r="B18" s="64" t="s">
        <v>539</v>
      </c>
      <c r="C18">
        <v>92</v>
      </c>
      <c r="D18">
        <v>30</v>
      </c>
      <c r="E18">
        <v>80</v>
      </c>
      <c r="F18">
        <v>45</v>
      </c>
      <c r="G18">
        <v>16</v>
      </c>
      <c r="H18">
        <v>2456</v>
      </c>
      <c r="I18">
        <v>1188</v>
      </c>
      <c r="J18">
        <v>4</v>
      </c>
      <c r="K18">
        <v>15</v>
      </c>
      <c r="L18">
        <v>353</v>
      </c>
      <c r="M18" s="29">
        <f t="shared" si="0"/>
        <v>4279</v>
      </c>
      <c r="O18">
        <v>28</v>
      </c>
      <c r="Q18">
        <v>45</v>
      </c>
      <c r="R18">
        <v>3</v>
      </c>
      <c r="T18" s="29">
        <f t="shared" si="1"/>
        <v>76</v>
      </c>
      <c r="U18">
        <v>156</v>
      </c>
      <c r="V18">
        <v>195</v>
      </c>
      <c r="W18">
        <v>446</v>
      </c>
      <c r="X18">
        <v>136</v>
      </c>
      <c r="Y18">
        <v>77</v>
      </c>
      <c r="Z18">
        <v>469</v>
      </c>
      <c r="AA18">
        <v>446</v>
      </c>
      <c r="AB18">
        <v>65</v>
      </c>
      <c r="AC18">
        <v>117</v>
      </c>
      <c r="AD18">
        <v>1221</v>
      </c>
      <c r="AE18" s="29">
        <f t="shared" si="2"/>
        <v>3328</v>
      </c>
      <c r="AF18">
        <v>881</v>
      </c>
      <c r="AG18">
        <v>3</v>
      </c>
      <c r="AH18">
        <v>67</v>
      </c>
      <c r="AI18" s="29">
        <f t="shared" si="3"/>
        <v>951</v>
      </c>
      <c r="AJ18">
        <v>110</v>
      </c>
      <c r="AK18">
        <v>152</v>
      </c>
      <c r="AL18">
        <v>97</v>
      </c>
      <c r="AM18">
        <v>2106</v>
      </c>
      <c r="AN18">
        <v>33</v>
      </c>
      <c r="AO18">
        <v>195</v>
      </c>
      <c r="AP18">
        <v>1088</v>
      </c>
      <c r="AQ18">
        <v>20</v>
      </c>
      <c r="AR18">
        <v>334</v>
      </c>
      <c r="AS18">
        <v>4</v>
      </c>
      <c r="AT18">
        <v>53</v>
      </c>
      <c r="AU18">
        <v>67</v>
      </c>
      <c r="AV18">
        <v>6</v>
      </c>
      <c r="AW18">
        <v>3</v>
      </c>
      <c r="AX18" s="30">
        <f t="shared" si="4"/>
        <v>4268</v>
      </c>
      <c r="AZ18">
        <v>6</v>
      </c>
      <c r="BA18">
        <v>1</v>
      </c>
      <c r="BB18">
        <v>78</v>
      </c>
      <c r="BD18" s="30">
        <f t="shared" si="5"/>
        <v>85</v>
      </c>
      <c r="BE18">
        <v>96</v>
      </c>
      <c r="BF18">
        <v>2229</v>
      </c>
      <c r="BG18">
        <v>5</v>
      </c>
      <c r="BH18">
        <v>189</v>
      </c>
      <c r="BI18">
        <v>1207</v>
      </c>
      <c r="BJ18">
        <v>21</v>
      </c>
      <c r="BK18">
        <v>115</v>
      </c>
      <c r="BL18">
        <v>341</v>
      </c>
      <c r="BM18">
        <v>60</v>
      </c>
      <c r="BQ18" s="31">
        <f t="shared" si="6"/>
        <v>4263</v>
      </c>
      <c r="BS18">
        <v>4</v>
      </c>
      <c r="BU18">
        <v>83</v>
      </c>
      <c r="BV18">
        <v>3</v>
      </c>
      <c r="BW18" s="31">
        <f t="shared" si="7"/>
        <v>90</v>
      </c>
    </row>
    <row r="19" spans="1:75" ht="12.75">
      <c r="A19" s="27" t="s">
        <v>28</v>
      </c>
      <c r="B19" s="64" t="s">
        <v>540</v>
      </c>
      <c r="C19">
        <v>70</v>
      </c>
      <c r="D19">
        <v>32</v>
      </c>
      <c r="E19">
        <v>109</v>
      </c>
      <c r="F19">
        <v>59</v>
      </c>
      <c r="G19">
        <v>23</v>
      </c>
      <c r="H19">
        <v>2608</v>
      </c>
      <c r="I19">
        <v>1029</v>
      </c>
      <c r="J19">
        <v>3</v>
      </c>
      <c r="K19">
        <v>12</v>
      </c>
      <c r="L19">
        <v>431</v>
      </c>
      <c r="M19" s="29">
        <f t="shared" si="0"/>
        <v>4376</v>
      </c>
      <c r="O19">
        <v>34</v>
      </c>
      <c r="P19">
        <v>1</v>
      </c>
      <c r="Q19">
        <v>13</v>
      </c>
      <c r="R19">
        <v>1</v>
      </c>
      <c r="T19" s="29">
        <f t="shared" si="1"/>
        <v>49</v>
      </c>
      <c r="U19">
        <v>143</v>
      </c>
      <c r="V19">
        <v>170</v>
      </c>
      <c r="W19">
        <v>532</v>
      </c>
      <c r="X19">
        <v>114</v>
      </c>
      <c r="Y19">
        <v>51</v>
      </c>
      <c r="Z19">
        <v>434</v>
      </c>
      <c r="AA19">
        <v>389</v>
      </c>
      <c r="AB19">
        <v>69</v>
      </c>
      <c r="AC19">
        <v>110</v>
      </c>
      <c r="AD19">
        <v>1473</v>
      </c>
      <c r="AE19" s="29">
        <f t="shared" si="2"/>
        <v>3485</v>
      </c>
      <c r="AF19">
        <v>845</v>
      </c>
      <c r="AG19">
        <v>4</v>
      </c>
      <c r="AH19">
        <v>42</v>
      </c>
      <c r="AI19" s="29">
        <f t="shared" si="3"/>
        <v>891</v>
      </c>
      <c r="AJ19">
        <v>138</v>
      </c>
      <c r="AK19">
        <v>135</v>
      </c>
      <c r="AL19">
        <v>101</v>
      </c>
      <c r="AM19">
        <v>2183</v>
      </c>
      <c r="AN19">
        <v>35</v>
      </c>
      <c r="AO19">
        <v>267</v>
      </c>
      <c r="AP19">
        <v>788</v>
      </c>
      <c r="AQ19">
        <v>30</v>
      </c>
      <c r="AR19">
        <v>517</v>
      </c>
      <c r="AS19">
        <v>7</v>
      </c>
      <c r="AT19">
        <v>60</v>
      </c>
      <c r="AU19">
        <v>66</v>
      </c>
      <c r="AV19">
        <v>6</v>
      </c>
      <c r="AW19">
        <v>3</v>
      </c>
      <c r="AX19" s="30">
        <f t="shared" si="4"/>
        <v>4336</v>
      </c>
      <c r="AZ19">
        <v>12</v>
      </c>
      <c r="BA19">
        <v>1</v>
      </c>
      <c r="BB19">
        <v>72</v>
      </c>
      <c r="BC19">
        <v>4</v>
      </c>
      <c r="BD19" s="30">
        <f t="shared" si="5"/>
        <v>89</v>
      </c>
      <c r="BE19">
        <v>112</v>
      </c>
      <c r="BF19">
        <v>2333</v>
      </c>
      <c r="BG19">
        <v>15</v>
      </c>
      <c r="BH19">
        <v>277</v>
      </c>
      <c r="BI19">
        <v>833</v>
      </c>
      <c r="BJ19">
        <v>34</v>
      </c>
      <c r="BK19">
        <v>107</v>
      </c>
      <c r="BL19">
        <v>575</v>
      </c>
      <c r="BM19">
        <v>56</v>
      </c>
      <c r="BQ19" s="31">
        <f t="shared" si="6"/>
        <v>4342</v>
      </c>
      <c r="BS19">
        <v>5</v>
      </c>
      <c r="BU19">
        <v>75</v>
      </c>
      <c r="BV19">
        <v>3</v>
      </c>
      <c r="BW19" s="31">
        <f t="shared" si="7"/>
        <v>83</v>
      </c>
    </row>
    <row r="20" spans="1:75" ht="12.75">
      <c r="A20" s="27" t="s">
        <v>28</v>
      </c>
      <c r="B20" s="64" t="s">
        <v>541</v>
      </c>
      <c r="C20">
        <v>32</v>
      </c>
      <c r="D20">
        <v>26</v>
      </c>
      <c r="E20">
        <v>66</v>
      </c>
      <c r="F20">
        <v>44</v>
      </c>
      <c r="G20">
        <v>15</v>
      </c>
      <c r="H20">
        <v>2414</v>
      </c>
      <c r="I20">
        <v>820</v>
      </c>
      <c r="J20">
        <v>5</v>
      </c>
      <c r="K20">
        <v>10</v>
      </c>
      <c r="L20">
        <v>270</v>
      </c>
      <c r="M20" s="29">
        <f t="shared" si="0"/>
        <v>3702</v>
      </c>
      <c r="O20">
        <v>33</v>
      </c>
      <c r="Q20">
        <v>13</v>
      </c>
      <c r="R20">
        <v>1</v>
      </c>
      <c r="T20" s="29">
        <f t="shared" si="1"/>
        <v>47</v>
      </c>
      <c r="U20">
        <v>69</v>
      </c>
      <c r="V20">
        <v>195</v>
      </c>
      <c r="W20">
        <v>376</v>
      </c>
      <c r="X20">
        <v>94</v>
      </c>
      <c r="Y20">
        <v>32</v>
      </c>
      <c r="Z20">
        <v>392</v>
      </c>
      <c r="AA20">
        <v>289</v>
      </c>
      <c r="AB20">
        <v>65</v>
      </c>
      <c r="AC20">
        <v>61</v>
      </c>
      <c r="AD20">
        <v>1218</v>
      </c>
      <c r="AE20" s="29">
        <f t="shared" si="2"/>
        <v>2791</v>
      </c>
      <c r="AF20">
        <v>882</v>
      </c>
      <c r="AG20">
        <v>2</v>
      </c>
      <c r="AH20">
        <v>27</v>
      </c>
      <c r="AI20" s="29">
        <f t="shared" si="3"/>
        <v>911</v>
      </c>
      <c r="AJ20">
        <v>119</v>
      </c>
      <c r="AK20">
        <v>62</v>
      </c>
      <c r="AL20">
        <v>75</v>
      </c>
      <c r="AM20">
        <v>2040</v>
      </c>
      <c r="AN20">
        <v>23</v>
      </c>
      <c r="AO20">
        <v>200</v>
      </c>
      <c r="AP20">
        <v>731</v>
      </c>
      <c r="AQ20">
        <v>14</v>
      </c>
      <c r="AR20">
        <v>290</v>
      </c>
      <c r="AS20">
        <v>3</v>
      </c>
      <c r="AT20">
        <v>46</v>
      </c>
      <c r="AU20">
        <v>52</v>
      </c>
      <c r="AV20">
        <v>9</v>
      </c>
      <c r="AW20">
        <v>3</v>
      </c>
      <c r="AX20" s="30">
        <f t="shared" si="4"/>
        <v>3667</v>
      </c>
      <c r="AZ20">
        <v>17</v>
      </c>
      <c r="BB20">
        <v>63</v>
      </c>
      <c r="BC20">
        <v>2</v>
      </c>
      <c r="BD20" s="30">
        <f t="shared" si="5"/>
        <v>82</v>
      </c>
      <c r="BE20">
        <v>92</v>
      </c>
      <c r="BF20">
        <v>2151</v>
      </c>
      <c r="BG20">
        <v>5</v>
      </c>
      <c r="BH20">
        <v>188</v>
      </c>
      <c r="BI20">
        <v>808</v>
      </c>
      <c r="BJ20">
        <v>21</v>
      </c>
      <c r="BK20">
        <v>73</v>
      </c>
      <c r="BL20">
        <v>311</v>
      </c>
      <c r="BM20">
        <v>30</v>
      </c>
      <c r="BQ20" s="31">
        <f t="shared" si="6"/>
        <v>3679</v>
      </c>
      <c r="BS20">
        <v>11</v>
      </c>
      <c r="BU20">
        <v>58</v>
      </c>
      <c r="BV20">
        <v>1</v>
      </c>
      <c r="BW20" s="31">
        <f t="shared" si="7"/>
        <v>70</v>
      </c>
    </row>
    <row r="21" spans="1:75" ht="12.75">
      <c r="A21" s="27" t="s">
        <v>28</v>
      </c>
      <c r="B21" s="64" t="s">
        <v>542</v>
      </c>
      <c r="C21">
        <v>70</v>
      </c>
      <c r="D21">
        <v>16</v>
      </c>
      <c r="E21">
        <v>77</v>
      </c>
      <c r="F21">
        <v>35</v>
      </c>
      <c r="G21">
        <v>15</v>
      </c>
      <c r="H21">
        <v>1657</v>
      </c>
      <c r="I21">
        <v>1274</v>
      </c>
      <c r="J21">
        <v>9</v>
      </c>
      <c r="K21">
        <v>10</v>
      </c>
      <c r="L21">
        <v>256</v>
      </c>
      <c r="M21" s="29">
        <f t="shared" si="0"/>
        <v>3419</v>
      </c>
      <c r="O21">
        <v>30</v>
      </c>
      <c r="Q21">
        <v>32</v>
      </c>
      <c r="R21">
        <v>2</v>
      </c>
      <c r="T21" s="29">
        <f t="shared" si="1"/>
        <v>64</v>
      </c>
      <c r="U21">
        <v>91</v>
      </c>
      <c r="V21">
        <v>128</v>
      </c>
      <c r="W21">
        <v>346</v>
      </c>
      <c r="X21">
        <v>86</v>
      </c>
      <c r="Y21">
        <v>45</v>
      </c>
      <c r="Z21">
        <v>416</v>
      </c>
      <c r="AA21">
        <v>338</v>
      </c>
      <c r="AB21">
        <v>45</v>
      </c>
      <c r="AC21">
        <v>98</v>
      </c>
      <c r="AD21">
        <v>958</v>
      </c>
      <c r="AE21" s="29">
        <f t="shared" si="2"/>
        <v>2551</v>
      </c>
      <c r="AF21">
        <v>849</v>
      </c>
      <c r="AH21">
        <v>19</v>
      </c>
      <c r="AI21" s="29">
        <f t="shared" si="3"/>
        <v>868</v>
      </c>
      <c r="AJ21">
        <v>108</v>
      </c>
      <c r="AK21">
        <v>122</v>
      </c>
      <c r="AL21">
        <v>70</v>
      </c>
      <c r="AM21">
        <v>1297</v>
      </c>
      <c r="AN21">
        <v>32</v>
      </c>
      <c r="AO21">
        <v>195</v>
      </c>
      <c r="AP21">
        <v>1178</v>
      </c>
      <c r="AQ21">
        <v>20</v>
      </c>
      <c r="AR21">
        <v>230</v>
      </c>
      <c r="AS21">
        <v>6</v>
      </c>
      <c r="AT21">
        <v>84</v>
      </c>
      <c r="AU21">
        <v>45</v>
      </c>
      <c r="AV21">
        <v>9</v>
      </c>
      <c r="AW21">
        <v>6</v>
      </c>
      <c r="AX21" s="30">
        <f t="shared" si="4"/>
        <v>3402</v>
      </c>
      <c r="AZ21">
        <v>18</v>
      </c>
      <c r="BB21">
        <v>58</v>
      </c>
      <c r="BC21">
        <v>1</v>
      </c>
      <c r="BD21" s="30">
        <f t="shared" si="5"/>
        <v>77</v>
      </c>
      <c r="BE21">
        <v>73</v>
      </c>
      <c r="BF21">
        <v>1389</v>
      </c>
      <c r="BG21">
        <v>18</v>
      </c>
      <c r="BH21">
        <v>198</v>
      </c>
      <c r="BI21">
        <v>1277</v>
      </c>
      <c r="BJ21">
        <v>32</v>
      </c>
      <c r="BK21">
        <v>75</v>
      </c>
      <c r="BL21">
        <v>269</v>
      </c>
      <c r="BM21">
        <v>57</v>
      </c>
      <c r="BQ21" s="31">
        <f t="shared" si="6"/>
        <v>3388</v>
      </c>
      <c r="BR21">
        <v>1</v>
      </c>
      <c r="BS21">
        <v>15</v>
      </c>
      <c r="BU21">
        <v>72</v>
      </c>
      <c r="BV21">
        <v>3</v>
      </c>
      <c r="BW21" s="31">
        <f t="shared" si="7"/>
        <v>91</v>
      </c>
    </row>
    <row r="22" spans="1:75" ht="12.75">
      <c r="A22" s="27" t="s">
        <v>28</v>
      </c>
      <c r="B22" s="64" t="s">
        <v>543</v>
      </c>
      <c r="C22">
        <v>104</v>
      </c>
      <c r="D22">
        <v>23</v>
      </c>
      <c r="E22">
        <v>55</v>
      </c>
      <c r="F22">
        <v>61</v>
      </c>
      <c r="G22">
        <v>20</v>
      </c>
      <c r="H22">
        <v>839</v>
      </c>
      <c r="I22">
        <v>1449</v>
      </c>
      <c r="J22">
        <v>7</v>
      </c>
      <c r="K22">
        <v>7</v>
      </c>
      <c r="L22">
        <v>204</v>
      </c>
      <c r="M22" s="29">
        <f t="shared" si="0"/>
        <v>2769</v>
      </c>
      <c r="O22">
        <v>41</v>
      </c>
      <c r="Q22">
        <v>18</v>
      </c>
      <c r="R22">
        <v>1</v>
      </c>
      <c r="T22" s="29">
        <f t="shared" si="1"/>
        <v>60</v>
      </c>
      <c r="U22">
        <v>105</v>
      </c>
      <c r="V22">
        <v>102</v>
      </c>
      <c r="W22">
        <v>270</v>
      </c>
      <c r="X22">
        <v>118</v>
      </c>
      <c r="Y22">
        <v>60</v>
      </c>
      <c r="Z22">
        <v>287</v>
      </c>
      <c r="AA22">
        <v>368</v>
      </c>
      <c r="AB22">
        <v>36</v>
      </c>
      <c r="AC22">
        <v>67</v>
      </c>
      <c r="AD22">
        <v>642</v>
      </c>
      <c r="AE22" s="29">
        <f t="shared" si="2"/>
        <v>2055</v>
      </c>
      <c r="AF22">
        <v>688</v>
      </c>
      <c r="AH22">
        <v>26</v>
      </c>
      <c r="AI22" s="29">
        <f t="shared" si="3"/>
        <v>714</v>
      </c>
      <c r="AJ22">
        <v>75</v>
      </c>
      <c r="AK22">
        <v>145</v>
      </c>
      <c r="AL22">
        <v>113</v>
      </c>
      <c r="AM22">
        <v>627</v>
      </c>
      <c r="AN22">
        <v>31</v>
      </c>
      <c r="AO22">
        <v>134</v>
      </c>
      <c r="AP22">
        <v>1276</v>
      </c>
      <c r="AQ22">
        <v>30</v>
      </c>
      <c r="AR22">
        <v>213</v>
      </c>
      <c r="AS22">
        <v>6</v>
      </c>
      <c r="AT22">
        <v>72</v>
      </c>
      <c r="AU22">
        <v>43</v>
      </c>
      <c r="AV22">
        <v>4</v>
      </c>
      <c r="AW22">
        <v>9</v>
      </c>
      <c r="AX22" s="30">
        <f t="shared" si="4"/>
        <v>2778</v>
      </c>
      <c r="AZ22">
        <v>16</v>
      </c>
      <c r="BB22">
        <v>31</v>
      </c>
      <c r="BC22">
        <v>1</v>
      </c>
      <c r="BD22" s="30">
        <f t="shared" si="5"/>
        <v>48</v>
      </c>
      <c r="BE22">
        <v>149</v>
      </c>
      <c r="BF22">
        <v>709</v>
      </c>
      <c r="BG22">
        <v>11</v>
      </c>
      <c r="BH22">
        <v>157</v>
      </c>
      <c r="BI22">
        <v>1328</v>
      </c>
      <c r="BJ22">
        <v>25</v>
      </c>
      <c r="BK22">
        <v>84</v>
      </c>
      <c r="BL22">
        <v>246</v>
      </c>
      <c r="BM22">
        <v>59</v>
      </c>
      <c r="BQ22" s="31">
        <f t="shared" si="6"/>
        <v>2768</v>
      </c>
      <c r="BR22">
        <v>1</v>
      </c>
      <c r="BS22">
        <v>17</v>
      </c>
      <c r="BU22">
        <v>42</v>
      </c>
      <c r="BV22">
        <v>2</v>
      </c>
      <c r="BW22" s="31">
        <f t="shared" si="7"/>
        <v>62</v>
      </c>
    </row>
    <row r="23" spans="1:75" ht="12.75">
      <c r="A23" s="27" t="s">
        <v>28</v>
      </c>
      <c r="B23" s="64" t="s">
        <v>544</v>
      </c>
      <c r="C23">
        <v>163</v>
      </c>
      <c r="D23">
        <v>28</v>
      </c>
      <c r="E23">
        <v>41</v>
      </c>
      <c r="F23">
        <v>47</v>
      </c>
      <c r="G23">
        <v>19</v>
      </c>
      <c r="H23">
        <v>882</v>
      </c>
      <c r="I23">
        <v>1355</v>
      </c>
      <c r="J23">
        <v>10</v>
      </c>
      <c r="K23">
        <v>17</v>
      </c>
      <c r="L23">
        <v>226</v>
      </c>
      <c r="M23" s="29">
        <f t="shared" si="0"/>
        <v>2788</v>
      </c>
      <c r="O23">
        <v>43</v>
      </c>
      <c r="Q23">
        <v>15</v>
      </c>
      <c r="R23">
        <v>1</v>
      </c>
      <c r="T23" s="29">
        <f t="shared" si="1"/>
        <v>59</v>
      </c>
      <c r="U23">
        <v>175</v>
      </c>
      <c r="V23">
        <v>146</v>
      </c>
      <c r="W23">
        <v>261</v>
      </c>
      <c r="X23">
        <v>115</v>
      </c>
      <c r="Y23">
        <v>51</v>
      </c>
      <c r="Z23">
        <v>306</v>
      </c>
      <c r="AA23">
        <v>378</v>
      </c>
      <c r="AB23">
        <v>49</v>
      </c>
      <c r="AC23">
        <v>106</v>
      </c>
      <c r="AD23">
        <v>625</v>
      </c>
      <c r="AE23" s="29">
        <f t="shared" si="2"/>
        <v>2212</v>
      </c>
      <c r="AF23">
        <v>555</v>
      </c>
      <c r="AG23">
        <v>1</v>
      </c>
      <c r="AH23">
        <v>20</v>
      </c>
      <c r="AI23" s="29">
        <f t="shared" si="3"/>
        <v>576</v>
      </c>
      <c r="AJ23">
        <v>76</v>
      </c>
      <c r="AK23">
        <v>254</v>
      </c>
      <c r="AL23">
        <v>85</v>
      </c>
      <c r="AM23">
        <v>581</v>
      </c>
      <c r="AN23">
        <v>46</v>
      </c>
      <c r="AO23">
        <v>119</v>
      </c>
      <c r="AP23">
        <v>1207</v>
      </c>
      <c r="AQ23">
        <v>23</v>
      </c>
      <c r="AR23">
        <v>217</v>
      </c>
      <c r="AS23">
        <v>1</v>
      </c>
      <c r="AT23">
        <v>71</v>
      </c>
      <c r="AU23">
        <v>75</v>
      </c>
      <c r="AV23">
        <v>16</v>
      </c>
      <c r="AX23" s="30">
        <f t="shared" si="4"/>
        <v>2771</v>
      </c>
      <c r="AZ23">
        <v>8</v>
      </c>
      <c r="BB23">
        <v>64</v>
      </c>
      <c r="BC23">
        <v>3</v>
      </c>
      <c r="BD23" s="30">
        <f t="shared" si="5"/>
        <v>75</v>
      </c>
      <c r="BE23">
        <v>105</v>
      </c>
      <c r="BF23">
        <v>669</v>
      </c>
      <c r="BG23">
        <v>16</v>
      </c>
      <c r="BH23">
        <v>147</v>
      </c>
      <c r="BI23">
        <v>1290</v>
      </c>
      <c r="BJ23">
        <v>28</v>
      </c>
      <c r="BK23">
        <v>157</v>
      </c>
      <c r="BL23">
        <v>241</v>
      </c>
      <c r="BM23">
        <v>104</v>
      </c>
      <c r="BQ23" s="31">
        <f t="shared" si="6"/>
        <v>2757</v>
      </c>
      <c r="BS23">
        <v>9</v>
      </c>
      <c r="BU23">
        <v>76</v>
      </c>
      <c r="BV23">
        <v>4</v>
      </c>
      <c r="BW23" s="31">
        <f t="shared" si="7"/>
        <v>89</v>
      </c>
    </row>
    <row r="24" spans="1:75" ht="12.75">
      <c r="A24" s="27" t="s">
        <v>28</v>
      </c>
      <c r="B24" s="64" t="s">
        <v>545</v>
      </c>
      <c r="C24">
        <v>51</v>
      </c>
      <c r="D24">
        <v>21</v>
      </c>
      <c r="E24">
        <v>59</v>
      </c>
      <c r="F24">
        <v>33</v>
      </c>
      <c r="G24">
        <v>10</v>
      </c>
      <c r="H24">
        <v>2797</v>
      </c>
      <c r="I24">
        <v>773</v>
      </c>
      <c r="J24">
        <v>6</v>
      </c>
      <c r="K24">
        <v>6</v>
      </c>
      <c r="L24">
        <v>261</v>
      </c>
      <c r="M24" s="29">
        <f t="shared" si="0"/>
        <v>4017</v>
      </c>
      <c r="O24">
        <v>31</v>
      </c>
      <c r="Q24">
        <v>18</v>
      </c>
      <c r="R24">
        <v>3</v>
      </c>
      <c r="T24" s="29">
        <f t="shared" si="1"/>
        <v>52</v>
      </c>
      <c r="U24">
        <v>64</v>
      </c>
      <c r="V24">
        <v>168</v>
      </c>
      <c r="W24">
        <v>306</v>
      </c>
      <c r="X24">
        <v>76</v>
      </c>
      <c r="Y24">
        <v>20</v>
      </c>
      <c r="Z24">
        <v>423</v>
      </c>
      <c r="AA24">
        <v>271</v>
      </c>
      <c r="AB24">
        <v>56</v>
      </c>
      <c r="AC24">
        <v>62</v>
      </c>
      <c r="AD24">
        <v>1394</v>
      </c>
      <c r="AE24" s="29">
        <f t="shared" si="2"/>
        <v>2840</v>
      </c>
      <c r="AF24">
        <v>1148</v>
      </c>
      <c r="AH24">
        <v>29</v>
      </c>
      <c r="AI24" s="29">
        <f t="shared" si="3"/>
        <v>1177</v>
      </c>
      <c r="AJ24">
        <v>102</v>
      </c>
      <c r="AK24">
        <v>96</v>
      </c>
      <c r="AL24">
        <v>76</v>
      </c>
      <c r="AM24">
        <v>2436</v>
      </c>
      <c r="AN24">
        <v>22</v>
      </c>
      <c r="AO24">
        <v>142</v>
      </c>
      <c r="AP24">
        <v>741</v>
      </c>
      <c r="AQ24">
        <v>13</v>
      </c>
      <c r="AR24">
        <v>270</v>
      </c>
      <c r="AS24">
        <v>1</v>
      </c>
      <c r="AT24">
        <v>26</v>
      </c>
      <c r="AU24">
        <v>43</v>
      </c>
      <c r="AV24">
        <v>6</v>
      </c>
      <c r="AW24">
        <v>2</v>
      </c>
      <c r="AX24" s="30">
        <f t="shared" si="4"/>
        <v>3976</v>
      </c>
      <c r="AZ24">
        <v>14</v>
      </c>
      <c r="BB24">
        <v>66</v>
      </c>
      <c r="BC24">
        <v>7</v>
      </c>
      <c r="BD24" s="30">
        <f t="shared" si="5"/>
        <v>87</v>
      </c>
      <c r="BE24">
        <v>79</v>
      </c>
      <c r="BF24">
        <v>2572</v>
      </c>
      <c r="BG24">
        <v>9</v>
      </c>
      <c r="BH24">
        <v>138</v>
      </c>
      <c r="BI24">
        <v>811</v>
      </c>
      <c r="BJ24">
        <v>15</v>
      </c>
      <c r="BK24">
        <v>72</v>
      </c>
      <c r="BL24">
        <v>256</v>
      </c>
      <c r="BM24">
        <v>35</v>
      </c>
      <c r="BQ24" s="31">
        <f t="shared" si="6"/>
        <v>3987</v>
      </c>
      <c r="BS24">
        <v>6</v>
      </c>
      <c r="BU24">
        <v>66</v>
      </c>
      <c r="BV24">
        <v>6</v>
      </c>
      <c r="BW24" s="31">
        <f t="shared" si="7"/>
        <v>78</v>
      </c>
    </row>
    <row r="25" spans="1:75" s="51" customFormat="1" ht="12.75">
      <c r="A25" s="52" t="s">
        <v>28</v>
      </c>
      <c r="B25" s="65" t="s">
        <v>29</v>
      </c>
      <c r="C25" s="51">
        <v>385</v>
      </c>
      <c r="D25" s="51">
        <v>198</v>
      </c>
      <c r="E25" s="51">
        <v>595</v>
      </c>
      <c r="F25" s="51">
        <v>304</v>
      </c>
      <c r="G25" s="51">
        <v>119</v>
      </c>
      <c r="H25" s="51">
        <v>12622</v>
      </c>
      <c r="I25" s="51">
        <v>7621</v>
      </c>
      <c r="J25" s="51">
        <v>55</v>
      </c>
      <c r="K25" s="51">
        <v>156</v>
      </c>
      <c r="L25" s="51">
        <v>2194</v>
      </c>
      <c r="M25" s="53">
        <f t="shared" si="0"/>
        <v>24249</v>
      </c>
      <c r="O25" s="51">
        <v>87</v>
      </c>
      <c r="P25" s="51">
        <v>19</v>
      </c>
      <c r="Q25" s="51">
        <v>40</v>
      </c>
      <c r="R25" s="51">
        <v>5</v>
      </c>
      <c r="T25" s="53">
        <f t="shared" si="1"/>
        <v>151</v>
      </c>
      <c r="U25" s="51">
        <v>625</v>
      </c>
      <c r="V25" s="51">
        <v>1359</v>
      </c>
      <c r="W25" s="51">
        <v>2936</v>
      </c>
      <c r="X25" s="51">
        <v>676</v>
      </c>
      <c r="Y25" s="51">
        <v>247</v>
      </c>
      <c r="Z25" s="51">
        <v>3123</v>
      </c>
      <c r="AA25" s="51">
        <v>2577</v>
      </c>
      <c r="AB25" s="51">
        <v>584</v>
      </c>
      <c r="AC25" s="51">
        <v>854</v>
      </c>
      <c r="AD25" s="51">
        <v>7716</v>
      </c>
      <c r="AE25" s="53">
        <f t="shared" si="2"/>
        <v>20697</v>
      </c>
      <c r="AF25" s="51">
        <v>3485</v>
      </c>
      <c r="AG25" s="51">
        <v>8</v>
      </c>
      <c r="AH25" s="51">
        <v>59</v>
      </c>
      <c r="AI25" s="53">
        <f t="shared" si="3"/>
        <v>3552</v>
      </c>
      <c r="AJ25" s="51">
        <v>602</v>
      </c>
      <c r="AK25" s="51">
        <v>578</v>
      </c>
      <c r="AL25" s="51">
        <v>486</v>
      </c>
      <c r="AM25" s="51">
        <v>11314</v>
      </c>
      <c r="AN25" s="51">
        <v>213</v>
      </c>
      <c r="AO25" s="51">
        <v>1216</v>
      </c>
      <c r="AP25" s="51">
        <v>6587</v>
      </c>
      <c r="AQ25" s="51">
        <v>122</v>
      </c>
      <c r="AR25" s="51">
        <v>2053</v>
      </c>
      <c r="AS25" s="51">
        <v>18</v>
      </c>
      <c r="AT25" s="51">
        <v>391</v>
      </c>
      <c r="AU25" s="51">
        <v>366</v>
      </c>
      <c r="AV25" s="51">
        <v>53</v>
      </c>
      <c r="AW25" s="51">
        <v>33</v>
      </c>
      <c r="AX25" s="54">
        <f t="shared" si="4"/>
        <v>24032</v>
      </c>
      <c r="AY25" s="51">
        <v>1</v>
      </c>
      <c r="AZ25" s="51">
        <v>45</v>
      </c>
      <c r="BA25" s="51">
        <v>9</v>
      </c>
      <c r="BB25" s="51">
        <v>44</v>
      </c>
      <c r="BC25" s="51">
        <v>8</v>
      </c>
      <c r="BD25" s="54">
        <f t="shared" si="5"/>
        <v>107</v>
      </c>
      <c r="BE25" s="51">
        <v>465</v>
      </c>
      <c r="BF25" s="51">
        <v>12071</v>
      </c>
      <c r="BG25" s="51">
        <v>60</v>
      </c>
      <c r="BH25" s="51">
        <v>1254</v>
      </c>
      <c r="BI25" s="51">
        <v>7079</v>
      </c>
      <c r="BJ25" s="51">
        <v>123</v>
      </c>
      <c r="BK25" s="51">
        <v>545</v>
      </c>
      <c r="BL25" s="51">
        <v>2186</v>
      </c>
      <c r="BM25" s="51">
        <v>317</v>
      </c>
      <c r="BQ25" s="55">
        <f t="shared" si="6"/>
        <v>24100</v>
      </c>
      <c r="BS25" s="51">
        <v>21</v>
      </c>
      <c r="BT25" s="51">
        <v>5</v>
      </c>
      <c r="BU25" s="51">
        <v>68</v>
      </c>
      <c r="BV25" s="51">
        <v>8</v>
      </c>
      <c r="BW25" s="55">
        <f t="shared" si="7"/>
        <v>102</v>
      </c>
    </row>
    <row r="26" spans="1:75" s="51" customFormat="1" ht="12.75">
      <c r="A26" s="34"/>
      <c r="B26" s="35" t="s">
        <v>30</v>
      </c>
      <c r="C26" s="37">
        <f aca="true" t="shared" si="8" ref="C26:BN26">SUM(C4:C25)</f>
        <v>1746</v>
      </c>
      <c r="D26" s="37">
        <f t="shared" si="8"/>
        <v>694</v>
      </c>
      <c r="E26" s="37">
        <f t="shared" si="8"/>
        <v>2983</v>
      </c>
      <c r="F26" s="37">
        <f t="shared" si="8"/>
        <v>1291</v>
      </c>
      <c r="G26" s="37">
        <f t="shared" si="8"/>
        <v>489</v>
      </c>
      <c r="H26" s="37">
        <f t="shared" si="8"/>
        <v>57747</v>
      </c>
      <c r="I26" s="37">
        <f t="shared" si="8"/>
        <v>32843</v>
      </c>
      <c r="J26" s="37">
        <f t="shared" si="8"/>
        <v>167</v>
      </c>
      <c r="K26" s="37">
        <f t="shared" si="8"/>
        <v>365</v>
      </c>
      <c r="L26" s="37">
        <f t="shared" si="8"/>
        <v>9783</v>
      </c>
      <c r="M26" s="37">
        <f t="shared" si="8"/>
        <v>108108</v>
      </c>
      <c r="N26" s="37">
        <f t="shared" si="8"/>
        <v>1</v>
      </c>
      <c r="O26" s="37">
        <f t="shared" si="8"/>
        <v>821</v>
      </c>
      <c r="P26" s="37">
        <f t="shared" si="8"/>
        <v>21</v>
      </c>
      <c r="Q26" s="37">
        <f t="shared" si="8"/>
        <v>464</v>
      </c>
      <c r="R26" s="37">
        <f t="shared" si="8"/>
        <v>36</v>
      </c>
      <c r="S26" s="37">
        <f t="shared" si="8"/>
        <v>0</v>
      </c>
      <c r="T26" s="37">
        <f>SUM(T4:T25)</f>
        <v>1343</v>
      </c>
      <c r="U26" s="37">
        <f t="shared" si="8"/>
        <v>3225</v>
      </c>
      <c r="V26" s="37">
        <f t="shared" si="8"/>
        <v>4881</v>
      </c>
      <c r="W26" s="37">
        <f t="shared" si="8"/>
        <v>14114</v>
      </c>
      <c r="X26" s="37">
        <f t="shared" si="8"/>
        <v>2826</v>
      </c>
      <c r="Y26" s="37">
        <f t="shared" si="8"/>
        <v>1336</v>
      </c>
      <c r="Z26" s="37">
        <f t="shared" si="8"/>
        <v>11518</v>
      </c>
      <c r="AA26" s="37">
        <f t="shared" si="8"/>
        <v>10683</v>
      </c>
      <c r="AB26" s="37">
        <f t="shared" si="8"/>
        <v>1744</v>
      </c>
      <c r="AC26" s="37">
        <f t="shared" si="8"/>
        <v>2757</v>
      </c>
      <c r="AD26" s="37">
        <f t="shared" si="8"/>
        <v>32693</v>
      </c>
      <c r="AE26" s="37">
        <f t="shared" si="8"/>
        <v>85777</v>
      </c>
      <c r="AF26" s="37">
        <f t="shared" si="8"/>
        <v>21652</v>
      </c>
      <c r="AG26" s="37">
        <f t="shared" si="8"/>
        <v>54</v>
      </c>
      <c r="AH26" s="37">
        <f t="shared" si="8"/>
        <v>625</v>
      </c>
      <c r="AI26" s="37">
        <f t="shared" si="8"/>
        <v>22331</v>
      </c>
      <c r="AJ26" s="37">
        <f t="shared" si="8"/>
        <v>2747</v>
      </c>
      <c r="AK26" s="37">
        <f t="shared" si="8"/>
        <v>3135</v>
      </c>
      <c r="AL26" s="37">
        <f t="shared" si="8"/>
        <v>2310</v>
      </c>
      <c r="AM26" s="37">
        <f t="shared" si="8"/>
        <v>49258</v>
      </c>
      <c r="AN26" s="37">
        <f t="shared" si="8"/>
        <v>871</v>
      </c>
      <c r="AO26" s="37">
        <f t="shared" si="8"/>
        <v>7565</v>
      </c>
      <c r="AP26" s="37">
        <f t="shared" si="8"/>
        <v>27240</v>
      </c>
      <c r="AQ26" s="37">
        <f t="shared" si="8"/>
        <v>679</v>
      </c>
      <c r="AR26" s="37">
        <f t="shared" si="8"/>
        <v>10040</v>
      </c>
      <c r="AS26" s="37">
        <f t="shared" si="8"/>
        <v>102</v>
      </c>
      <c r="AT26" s="37">
        <f t="shared" si="8"/>
        <v>1612</v>
      </c>
      <c r="AU26" s="37">
        <f t="shared" si="8"/>
        <v>1558</v>
      </c>
      <c r="AV26" s="37">
        <f t="shared" si="8"/>
        <v>210</v>
      </c>
      <c r="AW26" s="37">
        <f t="shared" si="8"/>
        <v>99</v>
      </c>
      <c r="AX26" s="37">
        <f t="shared" si="8"/>
        <v>107426</v>
      </c>
      <c r="AY26" s="37">
        <f t="shared" si="8"/>
        <v>2</v>
      </c>
      <c r="AZ26" s="37">
        <f t="shared" si="8"/>
        <v>285</v>
      </c>
      <c r="BA26" s="37">
        <f t="shared" si="8"/>
        <v>12</v>
      </c>
      <c r="BB26" s="37">
        <f t="shared" si="8"/>
        <v>1342</v>
      </c>
      <c r="BC26" s="37">
        <f t="shared" si="8"/>
        <v>65</v>
      </c>
      <c r="BD26" s="37">
        <f t="shared" si="8"/>
        <v>1706</v>
      </c>
      <c r="BE26" s="37">
        <f t="shared" si="8"/>
        <v>2296</v>
      </c>
      <c r="BF26" s="37">
        <f t="shared" si="8"/>
        <v>52881</v>
      </c>
      <c r="BG26" s="37">
        <f t="shared" si="8"/>
        <v>280</v>
      </c>
      <c r="BH26" s="37">
        <f t="shared" si="8"/>
        <v>7120</v>
      </c>
      <c r="BI26" s="37">
        <f t="shared" si="8"/>
        <v>29730</v>
      </c>
      <c r="BJ26" s="37">
        <f t="shared" si="8"/>
        <v>701</v>
      </c>
      <c r="BK26" s="37">
        <f t="shared" si="8"/>
        <v>2399</v>
      </c>
      <c r="BL26" s="37">
        <f t="shared" si="8"/>
        <v>10698</v>
      </c>
      <c r="BM26" s="37">
        <f t="shared" si="8"/>
        <v>1303</v>
      </c>
      <c r="BN26" s="37">
        <f t="shared" si="8"/>
        <v>0</v>
      </c>
      <c r="BO26" s="37">
        <f aca="true" t="shared" si="9" ref="BO26:BW26">SUM(BO4:BO25)</f>
        <v>0</v>
      </c>
      <c r="BP26" s="37">
        <f t="shared" si="9"/>
        <v>0</v>
      </c>
      <c r="BQ26" s="37">
        <f t="shared" si="9"/>
        <v>107408</v>
      </c>
      <c r="BR26" s="37">
        <f t="shared" si="9"/>
        <v>7</v>
      </c>
      <c r="BS26" s="37">
        <f t="shared" si="9"/>
        <v>188</v>
      </c>
      <c r="BT26" s="37">
        <f t="shared" si="9"/>
        <v>6</v>
      </c>
      <c r="BU26" s="37">
        <f t="shared" si="9"/>
        <v>1525</v>
      </c>
      <c r="BV26" s="37">
        <f t="shared" si="9"/>
        <v>70</v>
      </c>
      <c r="BW26" s="37">
        <f t="shared" si="9"/>
        <v>1796</v>
      </c>
    </row>
    <row r="27" spans="1:75" ht="12.75">
      <c r="A27" s="27" t="s">
        <v>31</v>
      </c>
      <c r="B27" s="63" t="s">
        <v>547</v>
      </c>
      <c r="C27">
        <v>21</v>
      </c>
      <c r="D27">
        <v>6</v>
      </c>
      <c r="E27">
        <v>170</v>
      </c>
      <c r="F27">
        <v>18</v>
      </c>
      <c r="G27">
        <v>20</v>
      </c>
      <c r="H27">
        <v>1398</v>
      </c>
      <c r="I27">
        <v>1087</v>
      </c>
      <c r="J27">
        <v>2</v>
      </c>
      <c r="K27">
        <v>2</v>
      </c>
      <c r="L27">
        <v>415</v>
      </c>
      <c r="M27" s="29">
        <f aca="true" t="shared" si="10" ref="M27:M45">SUM(C27:L27)</f>
        <v>3139</v>
      </c>
      <c r="O27">
        <v>25</v>
      </c>
      <c r="Q27">
        <v>8</v>
      </c>
      <c r="R27">
        <v>4</v>
      </c>
      <c r="T27" s="29">
        <f aca="true" t="shared" si="11" ref="T27:T45">SUM(N27:S27)</f>
        <v>37</v>
      </c>
      <c r="U27">
        <v>48</v>
      </c>
      <c r="V27">
        <v>79</v>
      </c>
      <c r="W27">
        <v>669</v>
      </c>
      <c r="X27">
        <v>63</v>
      </c>
      <c r="Y27">
        <v>35</v>
      </c>
      <c r="Z27">
        <v>293</v>
      </c>
      <c r="AA27">
        <v>368</v>
      </c>
      <c r="AB27">
        <v>32</v>
      </c>
      <c r="AC27">
        <v>35</v>
      </c>
      <c r="AD27">
        <v>1018</v>
      </c>
      <c r="AE27" s="29">
        <f aca="true" t="shared" si="12" ref="AE27:AE45">SUM(U27:AD27)</f>
        <v>2640</v>
      </c>
      <c r="AF27">
        <v>495</v>
      </c>
      <c r="AH27">
        <v>4</v>
      </c>
      <c r="AI27" s="29">
        <f aca="true" t="shared" si="13" ref="AI27:AI45">SUM(AF27:AH27)</f>
        <v>499</v>
      </c>
      <c r="AJ27">
        <v>64</v>
      </c>
      <c r="AK27">
        <v>47</v>
      </c>
      <c r="AL27">
        <v>43</v>
      </c>
      <c r="AM27">
        <v>1132</v>
      </c>
      <c r="AN27">
        <v>11</v>
      </c>
      <c r="AO27">
        <v>483</v>
      </c>
      <c r="AP27">
        <v>720</v>
      </c>
      <c r="AQ27">
        <v>29</v>
      </c>
      <c r="AR27">
        <v>541</v>
      </c>
      <c r="AS27">
        <v>3</v>
      </c>
      <c r="AT27">
        <v>31</v>
      </c>
      <c r="AU27">
        <v>14</v>
      </c>
      <c r="AV27">
        <v>2</v>
      </c>
      <c r="AW27">
        <v>2</v>
      </c>
      <c r="AX27" s="30">
        <f aca="true" t="shared" si="14" ref="AX27:AX45">SUM(AJ27:AW27)</f>
        <v>3122</v>
      </c>
      <c r="AZ27">
        <v>4</v>
      </c>
      <c r="BB27">
        <v>44</v>
      </c>
      <c r="BC27">
        <v>5</v>
      </c>
      <c r="BD27" s="30">
        <f aca="true" t="shared" si="15" ref="BD27:BD45">SUM(AY27:BC27)</f>
        <v>53</v>
      </c>
      <c r="BE27">
        <v>37</v>
      </c>
      <c r="BF27">
        <v>1206</v>
      </c>
      <c r="BG27">
        <v>2</v>
      </c>
      <c r="BH27">
        <v>393</v>
      </c>
      <c r="BI27">
        <v>809</v>
      </c>
      <c r="BJ27">
        <v>26</v>
      </c>
      <c r="BK27">
        <v>24</v>
      </c>
      <c r="BL27">
        <v>594</v>
      </c>
      <c r="BM27">
        <v>18</v>
      </c>
      <c r="BQ27" s="31">
        <f aca="true" t="shared" si="16" ref="BQ27:BQ45">SUM(BE27:BP27)</f>
        <v>3109</v>
      </c>
      <c r="BS27">
        <v>4</v>
      </c>
      <c r="BU27">
        <v>56</v>
      </c>
      <c r="BV27">
        <v>5</v>
      </c>
      <c r="BW27" s="31">
        <f aca="true" t="shared" si="17" ref="BW27:BW45">SUM(BR27:BV27)</f>
        <v>65</v>
      </c>
    </row>
    <row r="28" spans="1:75" ht="12.75">
      <c r="A28" s="27" t="s">
        <v>31</v>
      </c>
      <c r="B28" s="64" t="s">
        <v>548</v>
      </c>
      <c r="C28">
        <v>55</v>
      </c>
      <c r="D28">
        <v>11</v>
      </c>
      <c r="E28">
        <v>417</v>
      </c>
      <c r="F28">
        <v>32</v>
      </c>
      <c r="G28">
        <v>27</v>
      </c>
      <c r="H28">
        <v>1151</v>
      </c>
      <c r="I28">
        <v>1768</v>
      </c>
      <c r="J28">
        <v>7</v>
      </c>
      <c r="K28">
        <v>6</v>
      </c>
      <c r="L28">
        <v>432</v>
      </c>
      <c r="M28" s="29">
        <f t="shared" si="10"/>
        <v>3906</v>
      </c>
      <c r="O28">
        <v>31</v>
      </c>
      <c r="Q28">
        <v>11</v>
      </c>
      <c r="R28">
        <v>4</v>
      </c>
      <c r="T28" s="29">
        <f t="shared" si="11"/>
        <v>46</v>
      </c>
      <c r="U28">
        <v>92</v>
      </c>
      <c r="V28">
        <v>78</v>
      </c>
      <c r="W28">
        <v>1231</v>
      </c>
      <c r="X28">
        <v>53</v>
      </c>
      <c r="Y28">
        <v>69</v>
      </c>
      <c r="Z28">
        <v>297</v>
      </c>
      <c r="AA28">
        <v>611</v>
      </c>
      <c r="AB28">
        <v>32</v>
      </c>
      <c r="AC28">
        <v>66</v>
      </c>
      <c r="AD28">
        <v>891</v>
      </c>
      <c r="AE28" s="29">
        <f t="shared" si="12"/>
        <v>3420</v>
      </c>
      <c r="AF28">
        <v>479</v>
      </c>
      <c r="AH28">
        <v>7</v>
      </c>
      <c r="AI28" s="29">
        <f t="shared" si="13"/>
        <v>486</v>
      </c>
      <c r="AJ28">
        <v>50</v>
      </c>
      <c r="AK28">
        <v>106</v>
      </c>
      <c r="AL28">
        <v>61</v>
      </c>
      <c r="AM28">
        <v>864</v>
      </c>
      <c r="AN28">
        <v>19</v>
      </c>
      <c r="AO28">
        <v>1086</v>
      </c>
      <c r="AP28">
        <v>1079</v>
      </c>
      <c r="AQ28">
        <v>46</v>
      </c>
      <c r="AR28">
        <v>464</v>
      </c>
      <c r="AS28">
        <v>4</v>
      </c>
      <c r="AT28">
        <v>59</v>
      </c>
      <c r="AU28">
        <v>34</v>
      </c>
      <c r="AV28">
        <v>9</v>
      </c>
      <c r="AW28">
        <v>3</v>
      </c>
      <c r="AX28" s="30">
        <f t="shared" si="14"/>
        <v>3884</v>
      </c>
      <c r="AZ28">
        <v>7</v>
      </c>
      <c r="BB28">
        <v>50</v>
      </c>
      <c r="BC28">
        <v>6</v>
      </c>
      <c r="BD28" s="30">
        <f t="shared" si="15"/>
        <v>63</v>
      </c>
      <c r="BE28">
        <v>48</v>
      </c>
      <c r="BF28">
        <v>919</v>
      </c>
      <c r="BG28">
        <v>12</v>
      </c>
      <c r="BH28">
        <v>1013</v>
      </c>
      <c r="BI28">
        <v>1290</v>
      </c>
      <c r="BJ28">
        <v>48</v>
      </c>
      <c r="BK28">
        <v>48</v>
      </c>
      <c r="BL28">
        <v>474</v>
      </c>
      <c r="BM28">
        <v>25</v>
      </c>
      <c r="BQ28" s="31">
        <f t="shared" si="16"/>
        <v>3877</v>
      </c>
      <c r="BS28">
        <v>8</v>
      </c>
      <c r="BU28">
        <v>62</v>
      </c>
      <c r="BV28">
        <v>5</v>
      </c>
      <c r="BW28" s="31">
        <f t="shared" si="17"/>
        <v>75</v>
      </c>
    </row>
    <row r="29" spans="1:75" ht="12.75">
      <c r="A29" s="27" t="s">
        <v>31</v>
      </c>
      <c r="B29" s="64" t="s">
        <v>549</v>
      </c>
      <c r="C29">
        <v>13</v>
      </c>
      <c r="D29">
        <v>7</v>
      </c>
      <c r="E29">
        <v>136</v>
      </c>
      <c r="F29">
        <v>30</v>
      </c>
      <c r="G29">
        <v>21</v>
      </c>
      <c r="H29">
        <v>1610</v>
      </c>
      <c r="I29">
        <v>839</v>
      </c>
      <c r="K29">
        <v>2</v>
      </c>
      <c r="L29">
        <v>307</v>
      </c>
      <c r="M29" s="29">
        <f t="shared" si="10"/>
        <v>2965</v>
      </c>
      <c r="O29">
        <v>13</v>
      </c>
      <c r="P29">
        <v>1</v>
      </c>
      <c r="Q29">
        <v>7</v>
      </c>
      <c r="R29">
        <v>1</v>
      </c>
      <c r="T29" s="29">
        <f t="shared" si="11"/>
        <v>22</v>
      </c>
      <c r="U29">
        <v>47</v>
      </c>
      <c r="V29">
        <v>89</v>
      </c>
      <c r="W29">
        <v>519</v>
      </c>
      <c r="X29">
        <v>70</v>
      </c>
      <c r="Y29">
        <v>49</v>
      </c>
      <c r="Z29">
        <v>268</v>
      </c>
      <c r="AA29">
        <v>306</v>
      </c>
      <c r="AB29">
        <v>41</v>
      </c>
      <c r="AC29">
        <v>43</v>
      </c>
      <c r="AD29">
        <v>951</v>
      </c>
      <c r="AE29" s="29">
        <f t="shared" si="12"/>
        <v>2383</v>
      </c>
      <c r="AF29">
        <v>577</v>
      </c>
      <c r="AH29">
        <v>5</v>
      </c>
      <c r="AI29" s="29">
        <f t="shared" si="13"/>
        <v>582</v>
      </c>
      <c r="AJ29">
        <v>75</v>
      </c>
      <c r="AK29">
        <v>36</v>
      </c>
      <c r="AL29">
        <v>49</v>
      </c>
      <c r="AM29">
        <v>1403</v>
      </c>
      <c r="AN29">
        <v>13</v>
      </c>
      <c r="AO29">
        <v>356</v>
      </c>
      <c r="AP29">
        <v>569</v>
      </c>
      <c r="AQ29">
        <v>33</v>
      </c>
      <c r="AR29">
        <v>336</v>
      </c>
      <c r="AS29">
        <v>4</v>
      </c>
      <c r="AT29">
        <v>28</v>
      </c>
      <c r="AU29">
        <v>24</v>
      </c>
      <c r="AV29">
        <v>9</v>
      </c>
      <c r="AX29" s="30">
        <f t="shared" si="14"/>
        <v>2935</v>
      </c>
      <c r="AZ29">
        <v>3</v>
      </c>
      <c r="BB29">
        <v>49</v>
      </c>
      <c r="BD29" s="30">
        <f t="shared" si="15"/>
        <v>52</v>
      </c>
      <c r="BE29">
        <v>51</v>
      </c>
      <c r="BF29">
        <v>1479</v>
      </c>
      <c r="BG29">
        <v>9</v>
      </c>
      <c r="BH29">
        <v>327</v>
      </c>
      <c r="BI29">
        <v>612</v>
      </c>
      <c r="BJ29">
        <v>28</v>
      </c>
      <c r="BK29">
        <v>28</v>
      </c>
      <c r="BL29">
        <v>373</v>
      </c>
      <c r="BM29">
        <v>14</v>
      </c>
      <c r="BQ29" s="31">
        <f t="shared" si="16"/>
        <v>2921</v>
      </c>
      <c r="BS29">
        <v>2</v>
      </c>
      <c r="BU29">
        <v>60</v>
      </c>
      <c r="BV29">
        <v>3</v>
      </c>
      <c r="BW29" s="31">
        <f t="shared" si="17"/>
        <v>65</v>
      </c>
    </row>
    <row r="30" spans="1:75" ht="12.75">
      <c r="A30" s="27" t="s">
        <v>31</v>
      </c>
      <c r="B30" s="64" t="s">
        <v>550</v>
      </c>
      <c r="C30">
        <v>40</v>
      </c>
      <c r="D30">
        <v>6</v>
      </c>
      <c r="E30">
        <v>134</v>
      </c>
      <c r="F30">
        <v>25</v>
      </c>
      <c r="G30">
        <v>19</v>
      </c>
      <c r="H30">
        <v>1107</v>
      </c>
      <c r="I30">
        <v>1298</v>
      </c>
      <c r="J30">
        <v>7</v>
      </c>
      <c r="K30">
        <v>8</v>
      </c>
      <c r="L30">
        <v>410</v>
      </c>
      <c r="M30" s="29">
        <f t="shared" si="10"/>
        <v>3054</v>
      </c>
      <c r="O30">
        <v>25</v>
      </c>
      <c r="Q30">
        <v>16</v>
      </c>
      <c r="R30">
        <v>2</v>
      </c>
      <c r="T30" s="29">
        <f t="shared" si="11"/>
        <v>43</v>
      </c>
      <c r="U30">
        <v>73</v>
      </c>
      <c r="V30">
        <v>60</v>
      </c>
      <c r="W30">
        <v>611</v>
      </c>
      <c r="X30">
        <v>50</v>
      </c>
      <c r="Y30">
        <v>47</v>
      </c>
      <c r="Z30">
        <v>303</v>
      </c>
      <c r="AA30">
        <v>389</v>
      </c>
      <c r="AB30">
        <v>31</v>
      </c>
      <c r="AC30">
        <v>41</v>
      </c>
      <c r="AD30">
        <v>1021</v>
      </c>
      <c r="AE30" s="29">
        <f t="shared" si="12"/>
        <v>2626</v>
      </c>
      <c r="AF30">
        <v>411</v>
      </c>
      <c r="AH30">
        <v>17</v>
      </c>
      <c r="AI30" s="29">
        <f t="shared" si="13"/>
        <v>428</v>
      </c>
      <c r="AJ30">
        <v>60</v>
      </c>
      <c r="AK30">
        <v>79</v>
      </c>
      <c r="AL30">
        <v>47</v>
      </c>
      <c r="AM30">
        <v>825</v>
      </c>
      <c r="AN30">
        <v>13</v>
      </c>
      <c r="AO30">
        <v>432</v>
      </c>
      <c r="AP30">
        <v>806</v>
      </c>
      <c r="AQ30">
        <v>31</v>
      </c>
      <c r="AR30">
        <v>669</v>
      </c>
      <c r="AS30">
        <v>2</v>
      </c>
      <c r="AT30">
        <v>44</v>
      </c>
      <c r="AU30">
        <v>23</v>
      </c>
      <c r="AV30">
        <v>3</v>
      </c>
      <c r="AW30">
        <v>3</v>
      </c>
      <c r="AX30" s="30">
        <f t="shared" si="14"/>
        <v>3037</v>
      </c>
      <c r="AZ30">
        <v>6</v>
      </c>
      <c r="BB30">
        <v>45</v>
      </c>
      <c r="BC30">
        <v>2</v>
      </c>
      <c r="BD30" s="30">
        <f t="shared" si="15"/>
        <v>53</v>
      </c>
      <c r="BE30">
        <v>56</v>
      </c>
      <c r="BF30">
        <v>824</v>
      </c>
      <c r="BG30">
        <v>11</v>
      </c>
      <c r="BH30">
        <v>371</v>
      </c>
      <c r="BI30">
        <v>840</v>
      </c>
      <c r="BJ30">
        <v>31</v>
      </c>
      <c r="BK30">
        <v>37</v>
      </c>
      <c r="BL30">
        <v>827</v>
      </c>
      <c r="BM30">
        <v>35</v>
      </c>
      <c r="BQ30" s="31">
        <f t="shared" si="16"/>
        <v>3032</v>
      </c>
      <c r="BS30">
        <v>2</v>
      </c>
      <c r="BU30">
        <v>56</v>
      </c>
      <c r="BV30">
        <v>1</v>
      </c>
      <c r="BW30" s="31">
        <f t="shared" si="17"/>
        <v>59</v>
      </c>
    </row>
    <row r="31" spans="1:75" ht="12.75">
      <c r="A31" s="27" t="s">
        <v>31</v>
      </c>
      <c r="B31" s="64" t="s">
        <v>551</v>
      </c>
      <c r="C31">
        <v>26</v>
      </c>
      <c r="D31">
        <v>13</v>
      </c>
      <c r="E31">
        <v>174</v>
      </c>
      <c r="F31">
        <v>26</v>
      </c>
      <c r="G31">
        <v>36</v>
      </c>
      <c r="H31">
        <v>1010</v>
      </c>
      <c r="I31">
        <v>1413</v>
      </c>
      <c r="J31">
        <v>6</v>
      </c>
      <c r="K31">
        <v>7</v>
      </c>
      <c r="L31">
        <v>419</v>
      </c>
      <c r="M31" s="29">
        <f t="shared" si="10"/>
        <v>3130</v>
      </c>
      <c r="O31">
        <v>29</v>
      </c>
      <c r="Q31">
        <v>12</v>
      </c>
      <c r="R31">
        <v>3</v>
      </c>
      <c r="T31" s="29">
        <f t="shared" si="11"/>
        <v>44</v>
      </c>
      <c r="U31">
        <v>47</v>
      </c>
      <c r="V31">
        <v>72</v>
      </c>
      <c r="W31">
        <v>664</v>
      </c>
      <c r="X31">
        <v>45</v>
      </c>
      <c r="Y31">
        <v>46</v>
      </c>
      <c r="Z31">
        <v>317</v>
      </c>
      <c r="AA31">
        <v>430</v>
      </c>
      <c r="AB31">
        <v>25</v>
      </c>
      <c r="AC31">
        <v>47</v>
      </c>
      <c r="AD31">
        <v>957</v>
      </c>
      <c r="AE31" s="29">
        <f t="shared" si="12"/>
        <v>2650</v>
      </c>
      <c r="AF31">
        <v>478</v>
      </c>
      <c r="AH31">
        <v>2</v>
      </c>
      <c r="AI31" s="29">
        <f t="shared" si="13"/>
        <v>480</v>
      </c>
      <c r="AJ31">
        <v>75</v>
      </c>
      <c r="AK31">
        <v>49</v>
      </c>
      <c r="AL31">
        <v>48</v>
      </c>
      <c r="AM31">
        <v>782</v>
      </c>
      <c r="AN31">
        <v>22</v>
      </c>
      <c r="AO31">
        <v>478</v>
      </c>
      <c r="AP31">
        <v>913</v>
      </c>
      <c r="AQ31">
        <v>39</v>
      </c>
      <c r="AR31">
        <v>559</v>
      </c>
      <c r="AS31">
        <v>3</v>
      </c>
      <c r="AT31">
        <v>71</v>
      </c>
      <c r="AU31">
        <v>41</v>
      </c>
      <c r="AV31">
        <v>9</v>
      </c>
      <c r="AX31" s="30">
        <f t="shared" si="14"/>
        <v>3089</v>
      </c>
      <c r="AZ31">
        <v>7</v>
      </c>
      <c r="BB31">
        <v>74</v>
      </c>
      <c r="BC31">
        <v>3</v>
      </c>
      <c r="BD31" s="30">
        <f t="shared" si="15"/>
        <v>84</v>
      </c>
      <c r="BE31">
        <v>59</v>
      </c>
      <c r="BF31">
        <v>828</v>
      </c>
      <c r="BG31">
        <v>12</v>
      </c>
      <c r="BH31">
        <v>421</v>
      </c>
      <c r="BI31">
        <v>988</v>
      </c>
      <c r="BJ31">
        <v>44</v>
      </c>
      <c r="BK31">
        <v>62</v>
      </c>
      <c r="BL31">
        <v>627</v>
      </c>
      <c r="BM31">
        <v>28</v>
      </c>
      <c r="BQ31" s="31">
        <f t="shared" si="16"/>
        <v>3069</v>
      </c>
      <c r="BS31">
        <v>9</v>
      </c>
      <c r="BU31">
        <v>92</v>
      </c>
      <c r="BV31">
        <v>3</v>
      </c>
      <c r="BW31" s="31">
        <f t="shared" si="17"/>
        <v>104</v>
      </c>
    </row>
    <row r="32" spans="1:75" ht="12.75">
      <c r="A32" s="27" t="s">
        <v>31</v>
      </c>
      <c r="B32" s="64" t="s">
        <v>552</v>
      </c>
      <c r="C32">
        <v>52</v>
      </c>
      <c r="D32">
        <v>16</v>
      </c>
      <c r="E32">
        <v>119</v>
      </c>
      <c r="F32">
        <v>29</v>
      </c>
      <c r="G32">
        <v>32</v>
      </c>
      <c r="H32">
        <v>809</v>
      </c>
      <c r="I32">
        <v>1470</v>
      </c>
      <c r="J32">
        <v>7</v>
      </c>
      <c r="K32">
        <v>16</v>
      </c>
      <c r="L32">
        <v>279</v>
      </c>
      <c r="M32" s="29">
        <f t="shared" si="10"/>
        <v>2829</v>
      </c>
      <c r="O32">
        <v>32</v>
      </c>
      <c r="Q32">
        <v>23</v>
      </c>
      <c r="R32">
        <v>1</v>
      </c>
      <c r="T32" s="29">
        <f t="shared" si="11"/>
        <v>56</v>
      </c>
      <c r="U32">
        <v>84</v>
      </c>
      <c r="V32">
        <v>83</v>
      </c>
      <c r="W32">
        <v>446</v>
      </c>
      <c r="X32">
        <v>51</v>
      </c>
      <c r="Y32">
        <v>51</v>
      </c>
      <c r="Z32">
        <v>237</v>
      </c>
      <c r="AA32">
        <v>380</v>
      </c>
      <c r="AB32">
        <v>42</v>
      </c>
      <c r="AC32">
        <v>74</v>
      </c>
      <c r="AD32">
        <v>775</v>
      </c>
      <c r="AE32" s="29">
        <f t="shared" si="12"/>
        <v>2223</v>
      </c>
      <c r="AF32">
        <v>593</v>
      </c>
      <c r="AG32">
        <v>1</v>
      </c>
      <c r="AH32">
        <v>12</v>
      </c>
      <c r="AI32" s="29">
        <f t="shared" si="13"/>
        <v>606</v>
      </c>
      <c r="AJ32">
        <v>79</v>
      </c>
      <c r="AK32">
        <v>114</v>
      </c>
      <c r="AL32">
        <v>50</v>
      </c>
      <c r="AM32">
        <v>553</v>
      </c>
      <c r="AN32">
        <v>33</v>
      </c>
      <c r="AO32">
        <v>323</v>
      </c>
      <c r="AP32">
        <v>1071</v>
      </c>
      <c r="AQ32">
        <v>41</v>
      </c>
      <c r="AR32">
        <v>404</v>
      </c>
      <c r="AS32">
        <v>5</v>
      </c>
      <c r="AT32">
        <v>96</v>
      </c>
      <c r="AU32">
        <v>37</v>
      </c>
      <c r="AV32">
        <v>16</v>
      </c>
      <c r="AW32">
        <v>2</v>
      </c>
      <c r="AX32" s="30">
        <f t="shared" si="14"/>
        <v>2824</v>
      </c>
      <c r="AZ32">
        <v>14</v>
      </c>
      <c r="BA32">
        <v>3</v>
      </c>
      <c r="BB32">
        <v>39</v>
      </c>
      <c r="BC32">
        <v>1</v>
      </c>
      <c r="BD32" s="30">
        <f t="shared" si="15"/>
        <v>57</v>
      </c>
      <c r="BE32">
        <v>72</v>
      </c>
      <c r="BF32">
        <v>579</v>
      </c>
      <c r="BG32">
        <v>9</v>
      </c>
      <c r="BH32">
        <v>310</v>
      </c>
      <c r="BI32">
        <v>1157</v>
      </c>
      <c r="BJ32">
        <v>36</v>
      </c>
      <c r="BK32">
        <v>76</v>
      </c>
      <c r="BL32">
        <v>512</v>
      </c>
      <c r="BM32">
        <v>61</v>
      </c>
      <c r="BQ32" s="31">
        <f t="shared" si="16"/>
        <v>2812</v>
      </c>
      <c r="BS32">
        <v>7</v>
      </c>
      <c r="BU32">
        <v>60</v>
      </c>
      <c r="BV32">
        <v>1</v>
      </c>
      <c r="BW32" s="31">
        <f t="shared" si="17"/>
        <v>68</v>
      </c>
    </row>
    <row r="33" spans="1:75" ht="12.75">
      <c r="A33" s="27" t="s">
        <v>31</v>
      </c>
      <c r="B33" s="64" t="s">
        <v>553</v>
      </c>
      <c r="C33">
        <v>24</v>
      </c>
      <c r="D33">
        <v>11</v>
      </c>
      <c r="E33">
        <v>139</v>
      </c>
      <c r="F33">
        <v>18</v>
      </c>
      <c r="G33">
        <v>12</v>
      </c>
      <c r="H33">
        <v>1370</v>
      </c>
      <c r="I33">
        <v>1164</v>
      </c>
      <c r="J33">
        <v>3</v>
      </c>
      <c r="K33">
        <v>1</v>
      </c>
      <c r="L33">
        <v>404</v>
      </c>
      <c r="M33" s="29">
        <f t="shared" si="10"/>
        <v>3146</v>
      </c>
      <c r="O33">
        <v>37</v>
      </c>
      <c r="Q33">
        <v>10</v>
      </c>
      <c r="R33">
        <v>1</v>
      </c>
      <c r="T33" s="29">
        <f t="shared" si="11"/>
        <v>48</v>
      </c>
      <c r="U33">
        <v>61</v>
      </c>
      <c r="V33">
        <v>77</v>
      </c>
      <c r="W33">
        <v>526</v>
      </c>
      <c r="X33">
        <v>68</v>
      </c>
      <c r="Y33">
        <v>41</v>
      </c>
      <c r="Z33">
        <v>287</v>
      </c>
      <c r="AA33">
        <v>388</v>
      </c>
      <c r="AB33">
        <v>40</v>
      </c>
      <c r="AC33">
        <v>58</v>
      </c>
      <c r="AD33">
        <v>1030</v>
      </c>
      <c r="AE33" s="29">
        <f t="shared" si="12"/>
        <v>2576</v>
      </c>
      <c r="AF33">
        <v>564</v>
      </c>
      <c r="AH33">
        <v>6</v>
      </c>
      <c r="AI33" s="29">
        <f t="shared" si="13"/>
        <v>570</v>
      </c>
      <c r="AJ33">
        <v>75</v>
      </c>
      <c r="AK33">
        <v>54</v>
      </c>
      <c r="AL33">
        <v>53</v>
      </c>
      <c r="AM33">
        <v>1109</v>
      </c>
      <c r="AN33">
        <v>14</v>
      </c>
      <c r="AO33">
        <v>399</v>
      </c>
      <c r="AP33">
        <v>769</v>
      </c>
      <c r="AQ33">
        <v>31</v>
      </c>
      <c r="AR33">
        <v>525</v>
      </c>
      <c r="AS33">
        <v>1</v>
      </c>
      <c r="AT33">
        <v>62</v>
      </c>
      <c r="AU33">
        <v>25</v>
      </c>
      <c r="AV33">
        <v>3</v>
      </c>
      <c r="AW33">
        <v>2</v>
      </c>
      <c r="AX33" s="30">
        <f t="shared" si="14"/>
        <v>3122</v>
      </c>
      <c r="AZ33">
        <v>5</v>
      </c>
      <c r="BB33">
        <v>56</v>
      </c>
      <c r="BC33">
        <v>2</v>
      </c>
      <c r="BD33" s="30">
        <f t="shared" si="15"/>
        <v>63</v>
      </c>
      <c r="BE33">
        <v>63</v>
      </c>
      <c r="BF33">
        <v>1158</v>
      </c>
      <c r="BG33">
        <v>6</v>
      </c>
      <c r="BH33">
        <v>322</v>
      </c>
      <c r="BI33">
        <v>825</v>
      </c>
      <c r="BJ33">
        <v>27</v>
      </c>
      <c r="BK33">
        <v>42</v>
      </c>
      <c r="BL33">
        <v>655</v>
      </c>
      <c r="BM33">
        <v>11</v>
      </c>
      <c r="BQ33" s="31">
        <f t="shared" si="16"/>
        <v>3109</v>
      </c>
      <c r="BR33">
        <v>3</v>
      </c>
      <c r="BS33">
        <v>4</v>
      </c>
      <c r="BU33">
        <v>72</v>
      </c>
      <c r="BV33">
        <v>1</v>
      </c>
      <c r="BW33" s="31">
        <f t="shared" si="17"/>
        <v>80</v>
      </c>
    </row>
    <row r="34" spans="1:75" ht="12.75">
      <c r="A34" s="27" t="s">
        <v>31</v>
      </c>
      <c r="B34" s="64" t="s">
        <v>554</v>
      </c>
      <c r="C34">
        <v>29</v>
      </c>
      <c r="D34">
        <v>17</v>
      </c>
      <c r="E34">
        <v>163</v>
      </c>
      <c r="F34">
        <v>20</v>
      </c>
      <c r="G34">
        <v>26</v>
      </c>
      <c r="H34">
        <v>1454</v>
      </c>
      <c r="I34">
        <v>1089</v>
      </c>
      <c r="J34">
        <v>7</v>
      </c>
      <c r="K34">
        <v>8</v>
      </c>
      <c r="L34">
        <v>410</v>
      </c>
      <c r="M34" s="29">
        <f t="shared" si="10"/>
        <v>3223</v>
      </c>
      <c r="O34">
        <v>32</v>
      </c>
      <c r="Q34">
        <v>18</v>
      </c>
      <c r="R34">
        <v>2</v>
      </c>
      <c r="T34" s="29">
        <f t="shared" si="11"/>
        <v>52</v>
      </c>
      <c r="U34">
        <v>51</v>
      </c>
      <c r="V34">
        <v>105</v>
      </c>
      <c r="W34">
        <v>567</v>
      </c>
      <c r="X34">
        <v>71</v>
      </c>
      <c r="Y34">
        <v>50</v>
      </c>
      <c r="Z34">
        <v>300</v>
      </c>
      <c r="AA34">
        <v>385</v>
      </c>
      <c r="AB34">
        <v>47</v>
      </c>
      <c r="AC34">
        <v>40</v>
      </c>
      <c r="AD34">
        <v>1073</v>
      </c>
      <c r="AE34" s="29">
        <f t="shared" si="12"/>
        <v>2689</v>
      </c>
      <c r="AF34">
        <v>520</v>
      </c>
      <c r="AG34">
        <v>2</v>
      </c>
      <c r="AH34">
        <v>12</v>
      </c>
      <c r="AI34" s="29">
        <f t="shared" si="13"/>
        <v>534</v>
      </c>
      <c r="AJ34">
        <v>83</v>
      </c>
      <c r="AK34">
        <v>73</v>
      </c>
      <c r="AL34">
        <v>39</v>
      </c>
      <c r="AM34">
        <v>1148</v>
      </c>
      <c r="AN34">
        <v>14</v>
      </c>
      <c r="AO34">
        <v>398</v>
      </c>
      <c r="AP34">
        <v>735</v>
      </c>
      <c r="AQ34">
        <v>40</v>
      </c>
      <c r="AR34">
        <v>595</v>
      </c>
      <c r="AS34">
        <v>2</v>
      </c>
      <c r="AT34">
        <v>61</v>
      </c>
      <c r="AU34">
        <v>22</v>
      </c>
      <c r="AV34">
        <v>7</v>
      </c>
      <c r="AW34">
        <v>1</v>
      </c>
      <c r="AX34" s="30">
        <f t="shared" si="14"/>
        <v>3218</v>
      </c>
      <c r="AZ34">
        <v>8</v>
      </c>
      <c r="BB34">
        <v>41</v>
      </c>
      <c r="BC34">
        <v>4</v>
      </c>
      <c r="BD34" s="30">
        <f t="shared" si="15"/>
        <v>53</v>
      </c>
      <c r="BE34">
        <v>39</v>
      </c>
      <c r="BF34">
        <v>1194</v>
      </c>
      <c r="BG34">
        <v>9</v>
      </c>
      <c r="BH34">
        <v>349</v>
      </c>
      <c r="BI34">
        <v>828</v>
      </c>
      <c r="BJ34">
        <v>36</v>
      </c>
      <c r="BK34">
        <v>43</v>
      </c>
      <c r="BL34">
        <v>690</v>
      </c>
      <c r="BM34">
        <v>23</v>
      </c>
      <c r="BQ34" s="31">
        <f t="shared" si="16"/>
        <v>3211</v>
      </c>
      <c r="BS34">
        <v>5</v>
      </c>
      <c r="BU34">
        <v>52</v>
      </c>
      <c r="BV34">
        <v>4</v>
      </c>
      <c r="BW34" s="31">
        <f t="shared" si="17"/>
        <v>61</v>
      </c>
    </row>
    <row r="35" spans="1:75" ht="12.75">
      <c r="A35" s="27" t="s">
        <v>31</v>
      </c>
      <c r="B35" s="64" t="s">
        <v>555</v>
      </c>
      <c r="C35">
        <v>72</v>
      </c>
      <c r="D35">
        <v>11</v>
      </c>
      <c r="E35">
        <v>173</v>
      </c>
      <c r="F35">
        <v>31</v>
      </c>
      <c r="G35">
        <v>26</v>
      </c>
      <c r="H35">
        <v>989</v>
      </c>
      <c r="I35">
        <v>1530</v>
      </c>
      <c r="J35">
        <v>5</v>
      </c>
      <c r="K35">
        <v>17</v>
      </c>
      <c r="L35">
        <v>303</v>
      </c>
      <c r="M35" s="29">
        <f t="shared" si="10"/>
        <v>3157</v>
      </c>
      <c r="O35">
        <v>39</v>
      </c>
      <c r="Q35">
        <v>39</v>
      </c>
      <c r="R35">
        <v>2</v>
      </c>
      <c r="T35" s="29">
        <f t="shared" si="11"/>
        <v>80</v>
      </c>
      <c r="U35">
        <v>115</v>
      </c>
      <c r="V35">
        <v>98</v>
      </c>
      <c r="W35">
        <v>680</v>
      </c>
      <c r="X35">
        <v>60</v>
      </c>
      <c r="Y35">
        <v>75</v>
      </c>
      <c r="Z35">
        <v>284</v>
      </c>
      <c r="AA35">
        <v>379</v>
      </c>
      <c r="AB35">
        <v>31</v>
      </c>
      <c r="AC35">
        <v>61</v>
      </c>
      <c r="AD35">
        <v>848</v>
      </c>
      <c r="AE35" s="29">
        <f t="shared" si="12"/>
        <v>2631</v>
      </c>
      <c r="AF35">
        <v>523</v>
      </c>
      <c r="AH35">
        <v>3</v>
      </c>
      <c r="AI35" s="29">
        <f t="shared" si="13"/>
        <v>526</v>
      </c>
      <c r="AJ35">
        <v>67</v>
      </c>
      <c r="AK35">
        <v>121</v>
      </c>
      <c r="AL35">
        <v>48</v>
      </c>
      <c r="AM35">
        <v>745</v>
      </c>
      <c r="AN35">
        <v>29</v>
      </c>
      <c r="AO35">
        <v>481</v>
      </c>
      <c r="AP35">
        <v>1097</v>
      </c>
      <c r="AQ35">
        <v>54</v>
      </c>
      <c r="AR35">
        <v>376</v>
      </c>
      <c r="AS35">
        <v>5</v>
      </c>
      <c r="AT35">
        <v>81</v>
      </c>
      <c r="AU35">
        <v>40</v>
      </c>
      <c r="AV35">
        <v>6</v>
      </c>
      <c r="AX35" s="30">
        <f t="shared" si="14"/>
        <v>3150</v>
      </c>
      <c r="AZ35">
        <v>26</v>
      </c>
      <c r="BA35">
        <v>1</v>
      </c>
      <c r="BB35">
        <v>53</v>
      </c>
      <c r="BC35">
        <v>6</v>
      </c>
      <c r="BD35" s="30">
        <f t="shared" si="15"/>
        <v>86</v>
      </c>
      <c r="BE35">
        <v>48</v>
      </c>
      <c r="BF35">
        <v>834</v>
      </c>
      <c r="BG35">
        <v>6</v>
      </c>
      <c r="BH35">
        <v>444</v>
      </c>
      <c r="BI35">
        <v>1201</v>
      </c>
      <c r="BJ35">
        <v>66</v>
      </c>
      <c r="BK35">
        <v>84</v>
      </c>
      <c r="BL35">
        <v>402</v>
      </c>
      <c r="BM35">
        <v>54</v>
      </c>
      <c r="BQ35" s="31">
        <f t="shared" si="16"/>
        <v>3139</v>
      </c>
      <c r="BS35">
        <v>8</v>
      </c>
      <c r="BT35">
        <v>1</v>
      </c>
      <c r="BU35">
        <v>83</v>
      </c>
      <c r="BV35">
        <v>4</v>
      </c>
      <c r="BW35" s="31">
        <f t="shared" si="17"/>
        <v>96</v>
      </c>
    </row>
    <row r="36" spans="1:75" ht="12.75">
      <c r="A36" s="27" t="s">
        <v>31</v>
      </c>
      <c r="B36" s="64" t="s">
        <v>556</v>
      </c>
      <c r="C36">
        <v>68</v>
      </c>
      <c r="D36">
        <v>22</v>
      </c>
      <c r="E36">
        <v>340</v>
      </c>
      <c r="F36">
        <v>17</v>
      </c>
      <c r="G36">
        <v>48</v>
      </c>
      <c r="H36">
        <v>823</v>
      </c>
      <c r="I36">
        <v>2189</v>
      </c>
      <c r="J36">
        <v>4</v>
      </c>
      <c r="K36">
        <v>6</v>
      </c>
      <c r="L36">
        <v>406</v>
      </c>
      <c r="M36" s="29">
        <f t="shared" si="10"/>
        <v>3923</v>
      </c>
      <c r="O36">
        <v>37</v>
      </c>
      <c r="P36">
        <v>2</v>
      </c>
      <c r="Q36">
        <v>20</v>
      </c>
      <c r="R36">
        <v>6</v>
      </c>
      <c r="T36" s="29">
        <f t="shared" si="11"/>
        <v>65</v>
      </c>
      <c r="U36">
        <v>99</v>
      </c>
      <c r="V36">
        <v>77</v>
      </c>
      <c r="W36">
        <v>1181</v>
      </c>
      <c r="X36">
        <v>39</v>
      </c>
      <c r="Y36">
        <v>90</v>
      </c>
      <c r="Z36">
        <v>268</v>
      </c>
      <c r="AA36">
        <v>602</v>
      </c>
      <c r="AB36">
        <v>29</v>
      </c>
      <c r="AC36">
        <v>52</v>
      </c>
      <c r="AD36">
        <v>1009</v>
      </c>
      <c r="AE36" s="29">
        <f t="shared" si="12"/>
        <v>3446</v>
      </c>
      <c r="AF36">
        <v>459</v>
      </c>
      <c r="AG36">
        <v>3</v>
      </c>
      <c r="AH36">
        <v>15</v>
      </c>
      <c r="AI36" s="29">
        <f t="shared" si="13"/>
        <v>477</v>
      </c>
      <c r="AJ36">
        <v>64</v>
      </c>
      <c r="AK36">
        <v>133</v>
      </c>
      <c r="AL36">
        <v>38</v>
      </c>
      <c r="AM36">
        <v>526</v>
      </c>
      <c r="AN36">
        <v>26</v>
      </c>
      <c r="AO36">
        <v>925</v>
      </c>
      <c r="AP36">
        <v>1411</v>
      </c>
      <c r="AQ36">
        <v>72</v>
      </c>
      <c r="AR36">
        <v>561</v>
      </c>
      <c r="AS36">
        <v>4</v>
      </c>
      <c r="AT36">
        <v>76</v>
      </c>
      <c r="AU36">
        <v>37</v>
      </c>
      <c r="AV36">
        <v>8</v>
      </c>
      <c r="AW36">
        <v>1</v>
      </c>
      <c r="AX36" s="30">
        <f t="shared" si="14"/>
        <v>3882</v>
      </c>
      <c r="AZ36">
        <v>15</v>
      </c>
      <c r="BB36">
        <v>78</v>
      </c>
      <c r="BC36">
        <v>9</v>
      </c>
      <c r="BD36" s="30">
        <f t="shared" si="15"/>
        <v>102</v>
      </c>
      <c r="BE36">
        <v>57</v>
      </c>
      <c r="BF36">
        <v>567</v>
      </c>
      <c r="BG36">
        <v>7</v>
      </c>
      <c r="BH36">
        <v>799</v>
      </c>
      <c r="BI36">
        <v>1580</v>
      </c>
      <c r="BJ36">
        <v>72</v>
      </c>
      <c r="BK36">
        <v>75</v>
      </c>
      <c r="BL36">
        <v>664</v>
      </c>
      <c r="BM36">
        <v>46</v>
      </c>
      <c r="BQ36" s="31">
        <f t="shared" si="16"/>
        <v>3867</v>
      </c>
      <c r="BR36">
        <v>1</v>
      </c>
      <c r="BS36">
        <v>10</v>
      </c>
      <c r="BU36">
        <v>101</v>
      </c>
      <c r="BV36">
        <v>5</v>
      </c>
      <c r="BW36" s="31">
        <f t="shared" si="17"/>
        <v>117</v>
      </c>
    </row>
    <row r="37" spans="1:75" ht="12.75">
      <c r="A37" s="27" t="s">
        <v>31</v>
      </c>
      <c r="B37" s="64" t="s">
        <v>557</v>
      </c>
      <c r="C37">
        <v>52</v>
      </c>
      <c r="D37">
        <v>13</v>
      </c>
      <c r="E37">
        <v>232</v>
      </c>
      <c r="F37">
        <v>22</v>
      </c>
      <c r="G37">
        <v>33</v>
      </c>
      <c r="H37">
        <v>741</v>
      </c>
      <c r="I37">
        <v>1732</v>
      </c>
      <c r="J37">
        <v>7</v>
      </c>
      <c r="K37">
        <v>13</v>
      </c>
      <c r="L37">
        <v>385</v>
      </c>
      <c r="M37" s="29">
        <f t="shared" si="10"/>
        <v>3230</v>
      </c>
      <c r="O37">
        <v>30</v>
      </c>
      <c r="Q37">
        <v>24</v>
      </c>
      <c r="R37">
        <v>8</v>
      </c>
      <c r="T37" s="29">
        <f t="shared" si="11"/>
        <v>62</v>
      </c>
      <c r="U37">
        <v>72</v>
      </c>
      <c r="V37">
        <v>81</v>
      </c>
      <c r="W37">
        <v>815</v>
      </c>
      <c r="X37">
        <v>44</v>
      </c>
      <c r="Y37">
        <v>74</v>
      </c>
      <c r="Z37">
        <v>219</v>
      </c>
      <c r="AA37">
        <v>508</v>
      </c>
      <c r="AB37">
        <v>39</v>
      </c>
      <c r="AC37">
        <v>51</v>
      </c>
      <c r="AD37">
        <v>890</v>
      </c>
      <c r="AE37" s="29">
        <f t="shared" si="12"/>
        <v>2793</v>
      </c>
      <c r="AF37">
        <v>419</v>
      </c>
      <c r="AH37">
        <v>18</v>
      </c>
      <c r="AI37" s="29">
        <f t="shared" si="13"/>
        <v>437</v>
      </c>
      <c r="AJ37">
        <v>64</v>
      </c>
      <c r="AK37">
        <v>101</v>
      </c>
      <c r="AL37">
        <v>48</v>
      </c>
      <c r="AM37">
        <v>514</v>
      </c>
      <c r="AN37">
        <v>30</v>
      </c>
      <c r="AO37">
        <v>625</v>
      </c>
      <c r="AP37">
        <v>1136</v>
      </c>
      <c r="AQ37">
        <v>63</v>
      </c>
      <c r="AR37">
        <v>491</v>
      </c>
      <c r="AS37">
        <v>1</v>
      </c>
      <c r="AT37">
        <v>95</v>
      </c>
      <c r="AU37">
        <v>27</v>
      </c>
      <c r="AV37">
        <v>12</v>
      </c>
      <c r="AW37">
        <v>1</v>
      </c>
      <c r="AX37" s="30">
        <f t="shared" si="14"/>
        <v>3208</v>
      </c>
      <c r="AZ37">
        <v>10</v>
      </c>
      <c r="BB37">
        <v>65</v>
      </c>
      <c r="BC37">
        <v>4</v>
      </c>
      <c r="BD37" s="30">
        <f t="shared" si="15"/>
        <v>79</v>
      </c>
      <c r="BE37">
        <v>68</v>
      </c>
      <c r="BF37">
        <v>563</v>
      </c>
      <c r="BG37">
        <v>15</v>
      </c>
      <c r="BH37">
        <v>553</v>
      </c>
      <c r="BI37">
        <v>1256</v>
      </c>
      <c r="BJ37">
        <v>67</v>
      </c>
      <c r="BK37">
        <v>56</v>
      </c>
      <c r="BL37">
        <v>572</v>
      </c>
      <c r="BM37">
        <v>46</v>
      </c>
      <c r="BQ37" s="31">
        <f t="shared" si="16"/>
        <v>3196</v>
      </c>
      <c r="BS37">
        <v>8</v>
      </c>
      <c r="BU37">
        <v>81</v>
      </c>
      <c r="BV37">
        <v>4</v>
      </c>
      <c r="BW37" s="31">
        <f t="shared" si="17"/>
        <v>93</v>
      </c>
    </row>
    <row r="38" spans="1:75" ht="12.75">
      <c r="A38" s="27" t="s">
        <v>31</v>
      </c>
      <c r="B38" s="64" t="s">
        <v>558</v>
      </c>
      <c r="C38">
        <v>68</v>
      </c>
      <c r="D38">
        <v>27</v>
      </c>
      <c r="E38">
        <v>165</v>
      </c>
      <c r="F38">
        <v>28</v>
      </c>
      <c r="G38">
        <v>23</v>
      </c>
      <c r="H38">
        <v>832</v>
      </c>
      <c r="I38">
        <v>1543</v>
      </c>
      <c r="J38">
        <v>8</v>
      </c>
      <c r="K38">
        <v>10</v>
      </c>
      <c r="L38">
        <v>340</v>
      </c>
      <c r="M38" s="29">
        <f t="shared" si="10"/>
        <v>3044</v>
      </c>
      <c r="O38">
        <v>28</v>
      </c>
      <c r="P38">
        <v>2</v>
      </c>
      <c r="Q38">
        <v>10</v>
      </c>
      <c r="R38">
        <v>3</v>
      </c>
      <c r="T38" s="29">
        <f t="shared" si="11"/>
        <v>43</v>
      </c>
      <c r="U38">
        <v>106</v>
      </c>
      <c r="V38">
        <v>73</v>
      </c>
      <c r="W38">
        <v>615</v>
      </c>
      <c r="X38">
        <v>78</v>
      </c>
      <c r="Y38">
        <v>49</v>
      </c>
      <c r="Z38">
        <v>248</v>
      </c>
      <c r="AA38">
        <v>377</v>
      </c>
      <c r="AB38">
        <v>36</v>
      </c>
      <c r="AC38">
        <v>68</v>
      </c>
      <c r="AD38">
        <v>812</v>
      </c>
      <c r="AE38" s="29">
        <f t="shared" si="12"/>
        <v>2462</v>
      </c>
      <c r="AF38">
        <v>543</v>
      </c>
      <c r="AH38">
        <v>39</v>
      </c>
      <c r="AI38" s="29">
        <f t="shared" si="13"/>
        <v>582</v>
      </c>
      <c r="AJ38">
        <v>81</v>
      </c>
      <c r="AK38">
        <v>115</v>
      </c>
      <c r="AL38">
        <v>52</v>
      </c>
      <c r="AM38">
        <v>552</v>
      </c>
      <c r="AN38">
        <v>37</v>
      </c>
      <c r="AO38">
        <v>443</v>
      </c>
      <c r="AP38">
        <v>1048</v>
      </c>
      <c r="AQ38">
        <v>37</v>
      </c>
      <c r="AR38">
        <v>498</v>
      </c>
      <c r="AS38">
        <v>4</v>
      </c>
      <c r="AT38">
        <v>88</v>
      </c>
      <c r="AU38">
        <v>50</v>
      </c>
      <c r="AV38">
        <v>7</v>
      </c>
      <c r="AX38" s="30">
        <f t="shared" si="14"/>
        <v>3012</v>
      </c>
      <c r="AZ38">
        <v>11</v>
      </c>
      <c r="BB38">
        <v>59</v>
      </c>
      <c r="BC38">
        <v>1</v>
      </c>
      <c r="BD38" s="30">
        <f t="shared" si="15"/>
        <v>71</v>
      </c>
      <c r="BE38">
        <v>65</v>
      </c>
      <c r="BF38">
        <v>625</v>
      </c>
      <c r="BG38">
        <v>11</v>
      </c>
      <c r="BH38">
        <v>423</v>
      </c>
      <c r="BI38">
        <v>1104</v>
      </c>
      <c r="BJ38">
        <v>39</v>
      </c>
      <c r="BK38">
        <v>72</v>
      </c>
      <c r="BL38">
        <v>596</v>
      </c>
      <c r="BM38">
        <v>49</v>
      </c>
      <c r="BQ38" s="31">
        <f t="shared" si="16"/>
        <v>2984</v>
      </c>
      <c r="BR38">
        <v>1</v>
      </c>
      <c r="BS38">
        <v>15</v>
      </c>
      <c r="BU38">
        <v>80</v>
      </c>
      <c r="BV38">
        <v>3</v>
      </c>
      <c r="BW38" s="31">
        <f t="shared" si="17"/>
        <v>99</v>
      </c>
    </row>
    <row r="39" spans="1:75" ht="12.75">
      <c r="A39" s="27" t="s">
        <v>31</v>
      </c>
      <c r="B39" s="64" t="s">
        <v>563</v>
      </c>
      <c r="C39">
        <v>57</v>
      </c>
      <c r="D39">
        <v>18</v>
      </c>
      <c r="E39">
        <v>195</v>
      </c>
      <c r="F39">
        <v>14</v>
      </c>
      <c r="G39">
        <v>31</v>
      </c>
      <c r="H39">
        <v>1158</v>
      </c>
      <c r="I39">
        <v>1607</v>
      </c>
      <c r="J39">
        <v>5</v>
      </c>
      <c r="K39">
        <v>8</v>
      </c>
      <c r="L39">
        <v>366</v>
      </c>
      <c r="M39" s="29">
        <f t="shared" si="10"/>
        <v>3459</v>
      </c>
      <c r="O39">
        <v>29</v>
      </c>
      <c r="Q39">
        <v>17</v>
      </c>
      <c r="R39">
        <v>2</v>
      </c>
      <c r="T39" s="29">
        <f t="shared" si="11"/>
        <v>48</v>
      </c>
      <c r="U39">
        <v>75</v>
      </c>
      <c r="V39">
        <v>89</v>
      </c>
      <c r="W39">
        <v>801</v>
      </c>
      <c r="X39">
        <v>54</v>
      </c>
      <c r="Y39">
        <v>79</v>
      </c>
      <c r="Z39">
        <v>324</v>
      </c>
      <c r="AA39">
        <v>413</v>
      </c>
      <c r="AB39">
        <v>41</v>
      </c>
      <c r="AC39">
        <v>53</v>
      </c>
      <c r="AD39">
        <v>1014</v>
      </c>
      <c r="AE39" s="29">
        <f t="shared" si="12"/>
        <v>2943</v>
      </c>
      <c r="AF39">
        <v>510</v>
      </c>
      <c r="AH39">
        <v>6</v>
      </c>
      <c r="AI39" s="29">
        <f t="shared" si="13"/>
        <v>516</v>
      </c>
      <c r="AJ39">
        <v>78</v>
      </c>
      <c r="AK39">
        <v>90</v>
      </c>
      <c r="AL39">
        <v>37</v>
      </c>
      <c r="AM39">
        <v>867</v>
      </c>
      <c r="AN39">
        <v>18</v>
      </c>
      <c r="AO39">
        <v>610</v>
      </c>
      <c r="AP39">
        <v>1041</v>
      </c>
      <c r="AQ39">
        <v>64</v>
      </c>
      <c r="AR39">
        <v>504</v>
      </c>
      <c r="AS39">
        <v>8</v>
      </c>
      <c r="AT39">
        <v>89</v>
      </c>
      <c r="AU39">
        <v>34</v>
      </c>
      <c r="AV39">
        <v>8</v>
      </c>
      <c r="AW39">
        <v>1</v>
      </c>
      <c r="AX39" s="30">
        <f t="shared" si="14"/>
        <v>3449</v>
      </c>
      <c r="AZ39">
        <v>14</v>
      </c>
      <c r="BB39">
        <v>39</v>
      </c>
      <c r="BC39">
        <v>3</v>
      </c>
      <c r="BD39" s="30">
        <f t="shared" si="15"/>
        <v>56</v>
      </c>
      <c r="BE39">
        <v>44</v>
      </c>
      <c r="BF39">
        <v>918</v>
      </c>
      <c r="BG39">
        <v>9</v>
      </c>
      <c r="BH39">
        <v>541</v>
      </c>
      <c r="BI39">
        <v>1169</v>
      </c>
      <c r="BJ39">
        <v>67</v>
      </c>
      <c r="BK39">
        <v>62</v>
      </c>
      <c r="BL39">
        <v>593</v>
      </c>
      <c r="BM39">
        <v>34</v>
      </c>
      <c r="BQ39" s="31">
        <f t="shared" si="16"/>
        <v>3437</v>
      </c>
      <c r="BS39">
        <v>10</v>
      </c>
      <c r="BU39">
        <v>54</v>
      </c>
      <c r="BV39">
        <v>3</v>
      </c>
      <c r="BW39" s="31">
        <f t="shared" si="17"/>
        <v>67</v>
      </c>
    </row>
    <row r="40" spans="1:75" ht="12.75">
      <c r="A40" s="27" t="s">
        <v>31</v>
      </c>
      <c r="B40" s="64" t="s">
        <v>559</v>
      </c>
      <c r="C40">
        <v>54</v>
      </c>
      <c r="D40">
        <v>18</v>
      </c>
      <c r="E40">
        <v>149</v>
      </c>
      <c r="F40">
        <v>37</v>
      </c>
      <c r="G40">
        <v>48</v>
      </c>
      <c r="H40">
        <v>1005</v>
      </c>
      <c r="I40">
        <v>1729</v>
      </c>
      <c r="J40">
        <v>5</v>
      </c>
      <c r="K40">
        <v>16</v>
      </c>
      <c r="L40">
        <v>283</v>
      </c>
      <c r="M40" s="29">
        <f t="shared" si="10"/>
        <v>3344</v>
      </c>
      <c r="O40">
        <v>48</v>
      </c>
      <c r="Q40">
        <v>21</v>
      </c>
      <c r="R40">
        <v>5</v>
      </c>
      <c r="T40" s="29">
        <f t="shared" si="11"/>
        <v>74</v>
      </c>
      <c r="U40">
        <v>118</v>
      </c>
      <c r="V40">
        <v>89</v>
      </c>
      <c r="W40">
        <v>632</v>
      </c>
      <c r="X40">
        <v>65</v>
      </c>
      <c r="Y40">
        <v>107</v>
      </c>
      <c r="Z40">
        <v>297</v>
      </c>
      <c r="AA40">
        <v>468</v>
      </c>
      <c r="AB40">
        <v>58</v>
      </c>
      <c r="AC40">
        <v>70</v>
      </c>
      <c r="AD40">
        <v>798</v>
      </c>
      <c r="AE40" s="29">
        <f t="shared" si="12"/>
        <v>2702</v>
      </c>
      <c r="AF40">
        <v>630</v>
      </c>
      <c r="AG40">
        <v>3</v>
      </c>
      <c r="AH40">
        <v>9</v>
      </c>
      <c r="AI40" s="29">
        <f t="shared" si="13"/>
        <v>642</v>
      </c>
      <c r="AJ40">
        <v>96</v>
      </c>
      <c r="AK40">
        <v>121</v>
      </c>
      <c r="AL40">
        <v>67</v>
      </c>
      <c r="AM40">
        <v>723</v>
      </c>
      <c r="AN40">
        <v>34</v>
      </c>
      <c r="AO40">
        <v>420</v>
      </c>
      <c r="AP40">
        <v>1208</v>
      </c>
      <c r="AQ40">
        <v>100</v>
      </c>
      <c r="AR40">
        <v>341</v>
      </c>
      <c r="AS40">
        <v>6</v>
      </c>
      <c r="AT40">
        <v>127</v>
      </c>
      <c r="AU40">
        <v>38</v>
      </c>
      <c r="AV40">
        <v>9</v>
      </c>
      <c r="AW40">
        <v>1</v>
      </c>
      <c r="AX40" s="30">
        <f t="shared" si="14"/>
        <v>3291</v>
      </c>
      <c r="AZ40">
        <v>27</v>
      </c>
      <c r="BB40">
        <v>89</v>
      </c>
      <c r="BC40">
        <v>6</v>
      </c>
      <c r="BD40" s="30">
        <f t="shared" si="15"/>
        <v>122</v>
      </c>
      <c r="BE40">
        <v>74</v>
      </c>
      <c r="BF40">
        <v>812</v>
      </c>
      <c r="BG40">
        <v>13</v>
      </c>
      <c r="BH40">
        <v>448</v>
      </c>
      <c r="BI40">
        <v>1310</v>
      </c>
      <c r="BJ40">
        <v>97</v>
      </c>
      <c r="BK40">
        <v>86</v>
      </c>
      <c r="BL40">
        <v>394</v>
      </c>
      <c r="BM40">
        <v>50</v>
      </c>
      <c r="BQ40" s="31">
        <f t="shared" si="16"/>
        <v>3284</v>
      </c>
      <c r="BS40">
        <v>17</v>
      </c>
      <c r="BU40">
        <v>109</v>
      </c>
      <c r="BV40">
        <v>5</v>
      </c>
      <c r="BW40" s="31">
        <f t="shared" si="17"/>
        <v>131</v>
      </c>
    </row>
    <row r="41" spans="1:75" ht="12.75">
      <c r="A41" s="27" t="s">
        <v>31</v>
      </c>
      <c r="B41" s="64" t="s">
        <v>560</v>
      </c>
      <c r="C41">
        <v>84</v>
      </c>
      <c r="D41">
        <v>25</v>
      </c>
      <c r="E41">
        <v>131</v>
      </c>
      <c r="F41">
        <v>45</v>
      </c>
      <c r="G41">
        <v>130</v>
      </c>
      <c r="H41">
        <v>853</v>
      </c>
      <c r="I41">
        <v>1610</v>
      </c>
      <c r="J41">
        <v>10</v>
      </c>
      <c r="K41">
        <v>15</v>
      </c>
      <c r="L41">
        <v>249</v>
      </c>
      <c r="M41" s="29">
        <f t="shared" si="10"/>
        <v>3152</v>
      </c>
      <c r="O41">
        <v>81</v>
      </c>
      <c r="P41">
        <v>3</v>
      </c>
      <c r="Q41">
        <v>26</v>
      </c>
      <c r="R41">
        <v>4</v>
      </c>
      <c r="T41" s="29">
        <f t="shared" si="11"/>
        <v>114</v>
      </c>
      <c r="U41">
        <v>163</v>
      </c>
      <c r="V41">
        <v>93</v>
      </c>
      <c r="W41">
        <v>484</v>
      </c>
      <c r="X41">
        <v>52</v>
      </c>
      <c r="Y41">
        <v>169</v>
      </c>
      <c r="Z41">
        <v>291</v>
      </c>
      <c r="AA41">
        <v>465</v>
      </c>
      <c r="AB41">
        <v>27</v>
      </c>
      <c r="AC41">
        <v>84</v>
      </c>
      <c r="AD41">
        <v>625</v>
      </c>
      <c r="AE41" s="29">
        <f t="shared" si="12"/>
        <v>2453</v>
      </c>
      <c r="AF41">
        <v>657</v>
      </c>
      <c r="AG41">
        <v>4</v>
      </c>
      <c r="AH41">
        <v>38</v>
      </c>
      <c r="AI41" s="29">
        <f t="shared" si="13"/>
        <v>699</v>
      </c>
      <c r="AJ41">
        <v>93</v>
      </c>
      <c r="AK41">
        <v>200</v>
      </c>
      <c r="AL41">
        <v>69</v>
      </c>
      <c r="AM41">
        <v>515</v>
      </c>
      <c r="AN41">
        <v>52</v>
      </c>
      <c r="AO41">
        <v>325</v>
      </c>
      <c r="AP41">
        <v>1146</v>
      </c>
      <c r="AQ41">
        <v>217</v>
      </c>
      <c r="AR41">
        <v>299</v>
      </c>
      <c r="AS41">
        <v>3</v>
      </c>
      <c r="AT41">
        <v>161</v>
      </c>
      <c r="AU41">
        <v>56</v>
      </c>
      <c r="AV41">
        <v>14</v>
      </c>
      <c r="AW41">
        <v>1</v>
      </c>
      <c r="AX41" s="30">
        <f t="shared" si="14"/>
        <v>3151</v>
      </c>
      <c r="AZ41">
        <v>44</v>
      </c>
      <c r="BA41">
        <v>1</v>
      </c>
      <c r="BB41">
        <v>64</v>
      </c>
      <c r="BC41">
        <v>3</v>
      </c>
      <c r="BD41" s="30">
        <f t="shared" si="15"/>
        <v>112</v>
      </c>
      <c r="BE41">
        <v>88</v>
      </c>
      <c r="BF41">
        <v>574</v>
      </c>
      <c r="BG41">
        <v>27</v>
      </c>
      <c r="BH41">
        <v>322</v>
      </c>
      <c r="BI41">
        <v>1235</v>
      </c>
      <c r="BJ41">
        <v>305</v>
      </c>
      <c r="BK41">
        <v>99</v>
      </c>
      <c r="BL41">
        <v>380</v>
      </c>
      <c r="BM41">
        <v>95</v>
      </c>
      <c r="BQ41" s="31">
        <f t="shared" si="16"/>
        <v>3125</v>
      </c>
      <c r="BS41">
        <v>37</v>
      </c>
      <c r="BT41">
        <v>1</v>
      </c>
      <c r="BU41">
        <v>94</v>
      </c>
      <c r="BV41">
        <v>5</v>
      </c>
      <c r="BW41" s="31">
        <f t="shared" si="17"/>
        <v>137</v>
      </c>
    </row>
    <row r="42" spans="1:75" ht="12.75">
      <c r="A42" s="27" t="s">
        <v>31</v>
      </c>
      <c r="B42" s="64" t="s">
        <v>561</v>
      </c>
      <c r="C42">
        <v>47</v>
      </c>
      <c r="D42">
        <v>11</v>
      </c>
      <c r="E42">
        <v>180</v>
      </c>
      <c r="F42">
        <v>33</v>
      </c>
      <c r="G42">
        <v>71</v>
      </c>
      <c r="H42">
        <v>720</v>
      </c>
      <c r="I42">
        <v>1551</v>
      </c>
      <c r="J42">
        <v>5</v>
      </c>
      <c r="K42">
        <v>8</v>
      </c>
      <c r="L42">
        <v>331</v>
      </c>
      <c r="M42" s="29">
        <f t="shared" si="10"/>
        <v>2957</v>
      </c>
      <c r="O42">
        <v>51</v>
      </c>
      <c r="Q42">
        <v>33</v>
      </c>
      <c r="R42">
        <v>4</v>
      </c>
      <c r="T42" s="29">
        <f t="shared" si="11"/>
        <v>88</v>
      </c>
      <c r="U42">
        <v>102</v>
      </c>
      <c r="V42">
        <v>78</v>
      </c>
      <c r="W42">
        <v>560</v>
      </c>
      <c r="X42">
        <v>46</v>
      </c>
      <c r="Y42">
        <v>124</v>
      </c>
      <c r="Z42">
        <v>239</v>
      </c>
      <c r="AA42">
        <v>560</v>
      </c>
      <c r="AB42">
        <v>44</v>
      </c>
      <c r="AC42">
        <v>37</v>
      </c>
      <c r="AD42">
        <v>714</v>
      </c>
      <c r="AE42" s="29">
        <f t="shared" si="12"/>
        <v>2504</v>
      </c>
      <c r="AF42">
        <v>434</v>
      </c>
      <c r="AG42">
        <v>2</v>
      </c>
      <c r="AH42">
        <v>17</v>
      </c>
      <c r="AI42" s="29">
        <f t="shared" si="13"/>
        <v>453</v>
      </c>
      <c r="AJ42">
        <v>84</v>
      </c>
      <c r="AK42">
        <v>85</v>
      </c>
      <c r="AL42">
        <v>60</v>
      </c>
      <c r="AM42">
        <v>534</v>
      </c>
      <c r="AN42">
        <v>24</v>
      </c>
      <c r="AO42">
        <v>447</v>
      </c>
      <c r="AP42">
        <v>1048</v>
      </c>
      <c r="AQ42">
        <v>122</v>
      </c>
      <c r="AR42">
        <v>385</v>
      </c>
      <c r="AS42">
        <v>8</v>
      </c>
      <c r="AT42">
        <v>134</v>
      </c>
      <c r="AU42">
        <v>28</v>
      </c>
      <c r="AV42">
        <v>13</v>
      </c>
      <c r="AW42">
        <v>2</v>
      </c>
      <c r="AX42" s="30">
        <f t="shared" si="14"/>
        <v>2974</v>
      </c>
      <c r="AZ42">
        <v>19</v>
      </c>
      <c r="BB42">
        <v>53</v>
      </c>
      <c r="BC42">
        <v>1</v>
      </c>
      <c r="BD42" s="30">
        <f t="shared" si="15"/>
        <v>73</v>
      </c>
      <c r="BE42">
        <v>77</v>
      </c>
      <c r="BF42">
        <v>576</v>
      </c>
      <c r="BG42">
        <v>22</v>
      </c>
      <c r="BH42">
        <v>443</v>
      </c>
      <c r="BI42">
        <v>1148</v>
      </c>
      <c r="BJ42">
        <v>116</v>
      </c>
      <c r="BK42">
        <v>64</v>
      </c>
      <c r="BL42">
        <v>479</v>
      </c>
      <c r="BM42">
        <v>30</v>
      </c>
      <c r="BQ42" s="31">
        <f t="shared" si="16"/>
        <v>2955</v>
      </c>
      <c r="BS42">
        <v>19</v>
      </c>
      <c r="BU42">
        <v>71</v>
      </c>
      <c r="BV42">
        <v>1</v>
      </c>
      <c r="BW42" s="31">
        <f t="shared" si="17"/>
        <v>91</v>
      </c>
    </row>
    <row r="43" spans="1:75" ht="12.75">
      <c r="A43" s="27" t="s">
        <v>31</v>
      </c>
      <c r="B43" s="64" t="s">
        <v>562</v>
      </c>
      <c r="C43">
        <v>29</v>
      </c>
      <c r="D43">
        <v>15</v>
      </c>
      <c r="E43">
        <v>147</v>
      </c>
      <c r="F43">
        <v>40</v>
      </c>
      <c r="G43">
        <v>36</v>
      </c>
      <c r="H43">
        <v>846</v>
      </c>
      <c r="I43">
        <v>1183</v>
      </c>
      <c r="J43">
        <v>1</v>
      </c>
      <c r="K43">
        <v>4</v>
      </c>
      <c r="L43">
        <v>273</v>
      </c>
      <c r="M43" s="29">
        <f t="shared" si="10"/>
        <v>2574</v>
      </c>
      <c r="O43">
        <v>25</v>
      </c>
      <c r="Q43">
        <v>7</v>
      </c>
      <c r="R43">
        <v>5</v>
      </c>
      <c r="T43" s="29">
        <f t="shared" si="11"/>
        <v>37</v>
      </c>
      <c r="U43">
        <v>66</v>
      </c>
      <c r="V43">
        <v>79</v>
      </c>
      <c r="W43">
        <v>575</v>
      </c>
      <c r="X43">
        <v>65</v>
      </c>
      <c r="Y43">
        <v>60</v>
      </c>
      <c r="Z43">
        <v>239</v>
      </c>
      <c r="AA43">
        <v>349</v>
      </c>
      <c r="AB43">
        <v>25</v>
      </c>
      <c r="AC43">
        <v>41</v>
      </c>
      <c r="AD43">
        <v>686</v>
      </c>
      <c r="AE43" s="29">
        <f t="shared" si="12"/>
        <v>2185</v>
      </c>
      <c r="AF43">
        <v>382</v>
      </c>
      <c r="AG43">
        <v>1</v>
      </c>
      <c r="AH43">
        <v>6</v>
      </c>
      <c r="AI43" s="29">
        <f t="shared" si="13"/>
        <v>389</v>
      </c>
      <c r="AJ43">
        <v>45</v>
      </c>
      <c r="AK43">
        <v>67</v>
      </c>
      <c r="AL43">
        <v>56</v>
      </c>
      <c r="AM43">
        <v>706</v>
      </c>
      <c r="AN43">
        <v>15</v>
      </c>
      <c r="AO43">
        <v>404</v>
      </c>
      <c r="AP43">
        <v>792</v>
      </c>
      <c r="AQ43">
        <v>40</v>
      </c>
      <c r="AR43">
        <v>342</v>
      </c>
      <c r="AS43">
        <v>3</v>
      </c>
      <c r="AT43">
        <v>47</v>
      </c>
      <c r="AU43">
        <v>29</v>
      </c>
      <c r="AV43">
        <v>12</v>
      </c>
      <c r="AW43">
        <v>2</v>
      </c>
      <c r="AX43" s="30">
        <f t="shared" si="14"/>
        <v>2560</v>
      </c>
      <c r="AZ43">
        <v>7</v>
      </c>
      <c r="BB43">
        <v>39</v>
      </c>
      <c r="BC43">
        <v>5</v>
      </c>
      <c r="BD43" s="30">
        <f t="shared" si="15"/>
        <v>51</v>
      </c>
      <c r="BE43">
        <v>61</v>
      </c>
      <c r="BF43">
        <v>740</v>
      </c>
      <c r="BG43">
        <v>9</v>
      </c>
      <c r="BH43">
        <v>359</v>
      </c>
      <c r="BI43">
        <v>902</v>
      </c>
      <c r="BJ43">
        <v>52</v>
      </c>
      <c r="BK43">
        <v>46</v>
      </c>
      <c r="BL43">
        <v>353</v>
      </c>
      <c r="BM43">
        <v>22</v>
      </c>
      <c r="BQ43" s="31">
        <f t="shared" si="16"/>
        <v>2544</v>
      </c>
      <c r="BS43">
        <v>5</v>
      </c>
      <c r="BU43">
        <v>57</v>
      </c>
      <c r="BV43">
        <v>4</v>
      </c>
      <c r="BW43" s="31">
        <f t="shared" si="17"/>
        <v>66</v>
      </c>
    </row>
    <row r="44" spans="1:75" ht="12.75">
      <c r="A44" s="27" t="s">
        <v>31</v>
      </c>
      <c r="B44" s="64" t="s">
        <v>546</v>
      </c>
      <c r="C44">
        <v>58</v>
      </c>
      <c r="D44">
        <v>18</v>
      </c>
      <c r="E44">
        <v>176</v>
      </c>
      <c r="F44">
        <v>35</v>
      </c>
      <c r="G44">
        <v>23</v>
      </c>
      <c r="H44">
        <v>978</v>
      </c>
      <c r="I44">
        <v>1470</v>
      </c>
      <c r="J44">
        <v>6</v>
      </c>
      <c r="K44">
        <v>11</v>
      </c>
      <c r="L44">
        <v>334</v>
      </c>
      <c r="M44" s="29">
        <f t="shared" si="10"/>
        <v>3109</v>
      </c>
      <c r="O44">
        <v>34</v>
      </c>
      <c r="Q44">
        <v>27</v>
      </c>
      <c r="R44">
        <v>3</v>
      </c>
      <c r="T44" s="29">
        <f t="shared" si="11"/>
        <v>64</v>
      </c>
      <c r="U44">
        <v>93</v>
      </c>
      <c r="V44">
        <v>87</v>
      </c>
      <c r="W44">
        <v>599</v>
      </c>
      <c r="X44">
        <v>76</v>
      </c>
      <c r="Y44">
        <v>106</v>
      </c>
      <c r="Z44">
        <v>290</v>
      </c>
      <c r="AA44">
        <v>435</v>
      </c>
      <c r="AB44">
        <v>39</v>
      </c>
      <c r="AC44">
        <v>65</v>
      </c>
      <c r="AD44">
        <v>841</v>
      </c>
      <c r="AE44" s="29">
        <f t="shared" si="12"/>
        <v>2631</v>
      </c>
      <c r="AF44">
        <v>458</v>
      </c>
      <c r="AG44">
        <v>6</v>
      </c>
      <c r="AH44">
        <v>14</v>
      </c>
      <c r="AI44" s="29">
        <f t="shared" si="13"/>
        <v>478</v>
      </c>
      <c r="AJ44">
        <v>96</v>
      </c>
      <c r="AK44">
        <v>124</v>
      </c>
      <c r="AL44">
        <v>60</v>
      </c>
      <c r="AM44">
        <v>733</v>
      </c>
      <c r="AN44">
        <v>31</v>
      </c>
      <c r="AO44">
        <v>445</v>
      </c>
      <c r="AP44">
        <v>1023</v>
      </c>
      <c r="AQ44">
        <v>60</v>
      </c>
      <c r="AR44">
        <v>366</v>
      </c>
      <c r="AS44">
        <v>3</v>
      </c>
      <c r="AT44">
        <v>107</v>
      </c>
      <c r="AU44">
        <v>34</v>
      </c>
      <c r="AV44">
        <v>10</v>
      </c>
      <c r="AW44">
        <v>1</v>
      </c>
      <c r="AX44" s="30">
        <f t="shared" si="14"/>
        <v>3093</v>
      </c>
      <c r="AZ44">
        <v>20</v>
      </c>
      <c r="BB44">
        <v>48</v>
      </c>
      <c r="BC44">
        <v>3</v>
      </c>
      <c r="BD44" s="30">
        <f t="shared" si="15"/>
        <v>71</v>
      </c>
      <c r="BE44">
        <v>70</v>
      </c>
      <c r="BF44">
        <v>810</v>
      </c>
      <c r="BG44">
        <v>12</v>
      </c>
      <c r="BH44">
        <v>455</v>
      </c>
      <c r="BI44">
        <v>1135</v>
      </c>
      <c r="BJ44">
        <v>76</v>
      </c>
      <c r="BK44">
        <v>70</v>
      </c>
      <c r="BL44">
        <v>389</v>
      </c>
      <c r="BM44">
        <v>54</v>
      </c>
      <c r="BQ44" s="31">
        <f t="shared" si="16"/>
        <v>3071</v>
      </c>
      <c r="BS44">
        <v>13</v>
      </c>
      <c r="BU44">
        <v>76</v>
      </c>
      <c r="BV44">
        <v>2</v>
      </c>
      <c r="BW44" s="31">
        <f t="shared" si="17"/>
        <v>91</v>
      </c>
    </row>
    <row r="45" spans="1:75" s="51" customFormat="1" ht="12.75">
      <c r="A45" s="52" t="s">
        <v>31</v>
      </c>
      <c r="B45" s="65" t="s">
        <v>29</v>
      </c>
      <c r="C45" s="51">
        <v>183</v>
      </c>
      <c r="D45" s="51">
        <v>77</v>
      </c>
      <c r="E45" s="51">
        <v>613</v>
      </c>
      <c r="F45" s="51">
        <v>93</v>
      </c>
      <c r="G45" s="51">
        <v>100</v>
      </c>
      <c r="H45" s="51">
        <v>5117</v>
      </c>
      <c r="I45" s="51">
        <v>4797</v>
      </c>
      <c r="J45" s="51">
        <v>14</v>
      </c>
      <c r="K45" s="51">
        <v>64</v>
      </c>
      <c r="L45" s="51">
        <v>1477</v>
      </c>
      <c r="M45" s="53">
        <f t="shared" si="10"/>
        <v>12535</v>
      </c>
      <c r="O45" s="51">
        <v>38</v>
      </c>
      <c r="P45" s="51">
        <v>12</v>
      </c>
      <c r="Q45" s="51">
        <v>30</v>
      </c>
      <c r="R45" s="51">
        <v>6</v>
      </c>
      <c r="T45" s="53">
        <f t="shared" si="11"/>
        <v>86</v>
      </c>
      <c r="U45" s="51">
        <v>261</v>
      </c>
      <c r="V45" s="51">
        <v>410</v>
      </c>
      <c r="W45" s="51">
        <v>2221</v>
      </c>
      <c r="X45" s="51">
        <v>244</v>
      </c>
      <c r="Y45" s="51">
        <v>199</v>
      </c>
      <c r="Z45" s="51">
        <v>1452</v>
      </c>
      <c r="AA45" s="51">
        <v>1763</v>
      </c>
      <c r="AB45" s="51">
        <v>206</v>
      </c>
      <c r="AC45" s="51">
        <v>348</v>
      </c>
      <c r="AD45" s="51">
        <v>3859</v>
      </c>
      <c r="AE45" s="53">
        <f t="shared" si="12"/>
        <v>10963</v>
      </c>
      <c r="AF45" s="51">
        <v>1547</v>
      </c>
      <c r="AG45" s="51">
        <v>12</v>
      </c>
      <c r="AH45" s="51">
        <v>13</v>
      </c>
      <c r="AI45" s="53">
        <f t="shared" si="13"/>
        <v>1572</v>
      </c>
      <c r="AJ45" s="51">
        <v>354</v>
      </c>
      <c r="AK45" s="51">
        <v>284</v>
      </c>
      <c r="AL45" s="51">
        <v>166</v>
      </c>
      <c r="AM45" s="51">
        <v>4393</v>
      </c>
      <c r="AN45" s="51">
        <v>92</v>
      </c>
      <c r="AO45" s="51">
        <v>1411</v>
      </c>
      <c r="AP45" s="51">
        <v>3447</v>
      </c>
      <c r="AQ45" s="51">
        <v>127</v>
      </c>
      <c r="AR45" s="51">
        <v>1690</v>
      </c>
      <c r="AS45" s="51">
        <v>12</v>
      </c>
      <c r="AT45" s="51">
        <v>307</v>
      </c>
      <c r="AU45" s="51">
        <v>133</v>
      </c>
      <c r="AV45" s="51">
        <v>23</v>
      </c>
      <c r="AW45" s="51">
        <v>2</v>
      </c>
      <c r="AX45" s="54">
        <f t="shared" si="14"/>
        <v>12441</v>
      </c>
      <c r="AZ45" s="51">
        <v>29</v>
      </c>
      <c r="BA45" s="51">
        <v>4</v>
      </c>
      <c r="BB45" s="51">
        <v>35</v>
      </c>
      <c r="BC45" s="51">
        <v>7</v>
      </c>
      <c r="BD45" s="54">
        <f t="shared" si="15"/>
        <v>75</v>
      </c>
      <c r="BE45" s="51">
        <v>163</v>
      </c>
      <c r="BF45" s="51">
        <v>4572</v>
      </c>
      <c r="BG45" s="51">
        <v>29</v>
      </c>
      <c r="BH45" s="51">
        <v>1369</v>
      </c>
      <c r="BI45" s="51">
        <v>3847</v>
      </c>
      <c r="BJ45" s="51">
        <v>140</v>
      </c>
      <c r="BK45" s="51">
        <v>205</v>
      </c>
      <c r="BL45" s="51">
        <v>1941</v>
      </c>
      <c r="BM45" s="51">
        <v>148</v>
      </c>
      <c r="BQ45" s="55">
        <f t="shared" si="16"/>
        <v>12414</v>
      </c>
      <c r="BS45" s="51">
        <v>15</v>
      </c>
      <c r="BT45" s="51">
        <v>6</v>
      </c>
      <c r="BU45" s="51">
        <v>52</v>
      </c>
      <c r="BV45" s="51">
        <v>9</v>
      </c>
      <c r="BW45" s="55">
        <f t="shared" si="17"/>
        <v>82</v>
      </c>
    </row>
    <row r="46" spans="1:75" s="51" customFormat="1" ht="12.75">
      <c r="A46" s="34"/>
      <c r="B46" s="35" t="s">
        <v>32</v>
      </c>
      <c r="C46" s="37">
        <f aca="true" t="shared" si="18" ref="C46:BN46">SUM(C27:C45)</f>
        <v>1032</v>
      </c>
      <c r="D46" s="37">
        <f t="shared" si="18"/>
        <v>342</v>
      </c>
      <c r="E46" s="37">
        <f t="shared" si="18"/>
        <v>3953</v>
      </c>
      <c r="F46" s="37">
        <f t="shared" si="18"/>
        <v>593</v>
      </c>
      <c r="G46" s="37">
        <f t="shared" si="18"/>
        <v>762</v>
      </c>
      <c r="H46" s="37">
        <f t="shared" si="18"/>
        <v>23971</v>
      </c>
      <c r="I46" s="37">
        <f t="shared" si="18"/>
        <v>31069</v>
      </c>
      <c r="J46" s="37">
        <f t="shared" si="18"/>
        <v>109</v>
      </c>
      <c r="K46" s="37">
        <f t="shared" si="18"/>
        <v>222</v>
      </c>
      <c r="L46" s="37">
        <f t="shared" si="18"/>
        <v>7823</v>
      </c>
      <c r="M46" s="37">
        <f t="shared" si="18"/>
        <v>69876</v>
      </c>
      <c r="N46" s="37">
        <f t="shared" si="18"/>
        <v>0</v>
      </c>
      <c r="O46" s="37">
        <f t="shared" si="18"/>
        <v>664</v>
      </c>
      <c r="P46" s="37">
        <f t="shared" si="18"/>
        <v>20</v>
      </c>
      <c r="Q46" s="37">
        <f t="shared" si="18"/>
        <v>359</v>
      </c>
      <c r="R46" s="37">
        <f t="shared" si="18"/>
        <v>66</v>
      </c>
      <c r="S46" s="37">
        <f t="shared" si="18"/>
        <v>0</v>
      </c>
      <c r="T46" s="37">
        <f t="shared" si="18"/>
        <v>1109</v>
      </c>
      <c r="U46" s="37">
        <f t="shared" si="18"/>
        <v>1773</v>
      </c>
      <c r="V46" s="37">
        <f t="shared" si="18"/>
        <v>1897</v>
      </c>
      <c r="W46" s="37">
        <f t="shared" si="18"/>
        <v>14396</v>
      </c>
      <c r="X46" s="37">
        <f t="shared" si="18"/>
        <v>1294</v>
      </c>
      <c r="Y46" s="37">
        <f t="shared" si="18"/>
        <v>1520</v>
      </c>
      <c r="Z46" s="37">
        <f t="shared" si="18"/>
        <v>6453</v>
      </c>
      <c r="AA46" s="37">
        <f t="shared" si="18"/>
        <v>9576</v>
      </c>
      <c r="AB46" s="37">
        <f t="shared" si="18"/>
        <v>865</v>
      </c>
      <c r="AC46" s="37">
        <f t="shared" si="18"/>
        <v>1334</v>
      </c>
      <c r="AD46" s="37">
        <f t="shared" si="18"/>
        <v>19812</v>
      </c>
      <c r="AE46" s="37">
        <f t="shared" si="18"/>
        <v>58920</v>
      </c>
      <c r="AF46" s="37">
        <f t="shared" si="18"/>
        <v>10679</v>
      </c>
      <c r="AG46" s="37">
        <f t="shared" si="18"/>
        <v>34</v>
      </c>
      <c r="AH46" s="37">
        <f t="shared" si="18"/>
        <v>243</v>
      </c>
      <c r="AI46" s="37">
        <f t="shared" si="18"/>
        <v>10956</v>
      </c>
      <c r="AJ46" s="37">
        <f t="shared" si="18"/>
        <v>1683</v>
      </c>
      <c r="AK46" s="37">
        <f t="shared" si="18"/>
        <v>1999</v>
      </c>
      <c r="AL46" s="37">
        <f t="shared" si="18"/>
        <v>1091</v>
      </c>
      <c r="AM46" s="37">
        <f t="shared" si="18"/>
        <v>18624</v>
      </c>
      <c r="AN46" s="37">
        <f t="shared" si="18"/>
        <v>527</v>
      </c>
      <c r="AO46" s="37">
        <f t="shared" si="18"/>
        <v>10491</v>
      </c>
      <c r="AP46" s="37">
        <f t="shared" si="18"/>
        <v>21059</v>
      </c>
      <c r="AQ46" s="37">
        <f t="shared" si="18"/>
        <v>1246</v>
      </c>
      <c r="AR46" s="37">
        <f t="shared" si="18"/>
        <v>9946</v>
      </c>
      <c r="AS46" s="37">
        <f t="shared" si="18"/>
        <v>81</v>
      </c>
      <c r="AT46" s="37">
        <f t="shared" si="18"/>
        <v>1764</v>
      </c>
      <c r="AU46" s="37">
        <f t="shared" si="18"/>
        <v>726</v>
      </c>
      <c r="AV46" s="37">
        <f t="shared" si="18"/>
        <v>180</v>
      </c>
      <c r="AW46" s="37">
        <f t="shared" si="18"/>
        <v>25</v>
      </c>
      <c r="AX46" s="37">
        <f t="shared" si="18"/>
        <v>69442</v>
      </c>
      <c r="AY46" s="37">
        <f t="shared" si="18"/>
        <v>0</v>
      </c>
      <c r="AZ46" s="37">
        <f t="shared" si="18"/>
        <v>276</v>
      </c>
      <c r="BA46" s="37">
        <f t="shared" si="18"/>
        <v>9</v>
      </c>
      <c r="BB46" s="37">
        <f t="shared" si="18"/>
        <v>1020</v>
      </c>
      <c r="BC46" s="37">
        <f t="shared" si="18"/>
        <v>71</v>
      </c>
      <c r="BD46" s="37">
        <f t="shared" si="18"/>
        <v>1376</v>
      </c>
      <c r="BE46" s="37">
        <f t="shared" si="18"/>
        <v>1240</v>
      </c>
      <c r="BF46" s="37">
        <f t="shared" si="18"/>
        <v>19778</v>
      </c>
      <c r="BG46" s="37">
        <f t="shared" si="18"/>
        <v>230</v>
      </c>
      <c r="BH46" s="37">
        <f t="shared" si="18"/>
        <v>9662</v>
      </c>
      <c r="BI46" s="37">
        <f t="shared" si="18"/>
        <v>23236</v>
      </c>
      <c r="BJ46" s="37">
        <f t="shared" si="18"/>
        <v>1373</v>
      </c>
      <c r="BK46" s="37">
        <f t="shared" si="18"/>
        <v>1279</v>
      </c>
      <c r="BL46" s="37">
        <f t="shared" si="18"/>
        <v>11515</v>
      </c>
      <c r="BM46" s="37">
        <f t="shared" si="18"/>
        <v>843</v>
      </c>
      <c r="BN46" s="37">
        <f t="shared" si="18"/>
        <v>0</v>
      </c>
      <c r="BO46" s="37">
        <f aca="true" t="shared" si="19" ref="BO46:BW46">SUM(BO27:BO45)</f>
        <v>0</v>
      </c>
      <c r="BP46" s="37">
        <f t="shared" si="19"/>
        <v>0</v>
      </c>
      <c r="BQ46" s="37">
        <f t="shared" si="19"/>
        <v>69156</v>
      </c>
      <c r="BR46" s="37">
        <f t="shared" si="19"/>
        <v>5</v>
      </c>
      <c r="BS46" s="37">
        <f t="shared" si="19"/>
        <v>198</v>
      </c>
      <c r="BT46" s="37">
        <f t="shared" si="19"/>
        <v>8</v>
      </c>
      <c r="BU46" s="37">
        <f t="shared" si="19"/>
        <v>1368</v>
      </c>
      <c r="BV46" s="37">
        <f t="shared" si="19"/>
        <v>68</v>
      </c>
      <c r="BW46" s="37">
        <f t="shared" si="19"/>
        <v>1647</v>
      </c>
    </row>
    <row r="47" spans="1:75" ht="12.75">
      <c r="A47" s="34"/>
      <c r="B47" s="35" t="s">
        <v>33</v>
      </c>
      <c r="C47" s="36">
        <f aca="true" t="shared" si="20" ref="C47:BN47">C26+C46</f>
        <v>2778</v>
      </c>
      <c r="D47" s="37">
        <f t="shared" si="20"/>
        <v>1036</v>
      </c>
      <c r="E47" s="37">
        <f t="shared" si="20"/>
        <v>6936</v>
      </c>
      <c r="F47" s="37">
        <f t="shared" si="20"/>
        <v>1884</v>
      </c>
      <c r="G47" s="37">
        <f t="shared" si="20"/>
        <v>1251</v>
      </c>
      <c r="H47" s="37">
        <f t="shared" si="20"/>
        <v>81718</v>
      </c>
      <c r="I47" s="37">
        <f t="shared" si="20"/>
        <v>63912</v>
      </c>
      <c r="J47" s="37">
        <f t="shared" si="20"/>
        <v>276</v>
      </c>
      <c r="K47" s="37">
        <f t="shared" si="20"/>
        <v>587</v>
      </c>
      <c r="L47" s="37">
        <f t="shared" si="20"/>
        <v>17606</v>
      </c>
      <c r="M47" s="37">
        <f t="shared" si="20"/>
        <v>177984</v>
      </c>
      <c r="N47" s="37">
        <f t="shared" si="20"/>
        <v>1</v>
      </c>
      <c r="O47" s="37">
        <f t="shared" si="20"/>
        <v>1485</v>
      </c>
      <c r="P47" s="37">
        <f t="shared" si="20"/>
        <v>41</v>
      </c>
      <c r="Q47" s="37">
        <f t="shared" si="20"/>
        <v>823</v>
      </c>
      <c r="R47" s="37">
        <f t="shared" si="20"/>
        <v>102</v>
      </c>
      <c r="S47" s="37">
        <f t="shared" si="20"/>
        <v>0</v>
      </c>
      <c r="T47" s="37">
        <f t="shared" si="20"/>
        <v>2452</v>
      </c>
      <c r="U47" s="37">
        <f t="shared" si="20"/>
        <v>4998</v>
      </c>
      <c r="V47" s="37">
        <f t="shared" si="20"/>
        <v>6778</v>
      </c>
      <c r="W47" s="37">
        <f t="shared" si="20"/>
        <v>28510</v>
      </c>
      <c r="X47" s="37">
        <f t="shared" si="20"/>
        <v>4120</v>
      </c>
      <c r="Y47" s="37">
        <f t="shared" si="20"/>
        <v>2856</v>
      </c>
      <c r="Z47" s="37">
        <f t="shared" si="20"/>
        <v>17971</v>
      </c>
      <c r="AA47" s="37">
        <f t="shared" si="20"/>
        <v>20259</v>
      </c>
      <c r="AB47" s="37">
        <f t="shared" si="20"/>
        <v>2609</v>
      </c>
      <c r="AC47" s="37">
        <f t="shared" si="20"/>
        <v>4091</v>
      </c>
      <c r="AD47" s="37">
        <f t="shared" si="20"/>
        <v>52505</v>
      </c>
      <c r="AE47" s="37">
        <f t="shared" si="20"/>
        <v>144697</v>
      </c>
      <c r="AF47" s="37">
        <f t="shared" si="20"/>
        <v>32331</v>
      </c>
      <c r="AG47" s="37">
        <f t="shared" si="20"/>
        <v>88</v>
      </c>
      <c r="AH47" s="37">
        <f t="shared" si="20"/>
        <v>868</v>
      </c>
      <c r="AI47" s="37">
        <f t="shared" si="20"/>
        <v>33287</v>
      </c>
      <c r="AJ47" s="37">
        <f t="shared" si="20"/>
        <v>4430</v>
      </c>
      <c r="AK47" s="37">
        <f t="shared" si="20"/>
        <v>5134</v>
      </c>
      <c r="AL47" s="37">
        <f t="shared" si="20"/>
        <v>3401</v>
      </c>
      <c r="AM47" s="37">
        <f t="shared" si="20"/>
        <v>67882</v>
      </c>
      <c r="AN47" s="37">
        <f t="shared" si="20"/>
        <v>1398</v>
      </c>
      <c r="AO47" s="37">
        <f t="shared" si="20"/>
        <v>18056</v>
      </c>
      <c r="AP47" s="37">
        <f t="shared" si="20"/>
        <v>48299</v>
      </c>
      <c r="AQ47" s="37">
        <f t="shared" si="20"/>
        <v>1925</v>
      </c>
      <c r="AR47" s="37">
        <f t="shared" si="20"/>
        <v>19986</v>
      </c>
      <c r="AS47" s="37">
        <f t="shared" si="20"/>
        <v>183</v>
      </c>
      <c r="AT47" s="37">
        <f t="shared" si="20"/>
        <v>3376</v>
      </c>
      <c r="AU47" s="37">
        <f t="shared" si="20"/>
        <v>2284</v>
      </c>
      <c r="AV47" s="37">
        <f t="shared" si="20"/>
        <v>390</v>
      </c>
      <c r="AW47" s="37">
        <f t="shared" si="20"/>
        <v>124</v>
      </c>
      <c r="AX47" s="37">
        <f t="shared" si="20"/>
        <v>176868</v>
      </c>
      <c r="AY47" s="37">
        <f t="shared" si="20"/>
        <v>2</v>
      </c>
      <c r="AZ47" s="37">
        <f t="shared" si="20"/>
        <v>561</v>
      </c>
      <c r="BA47" s="37">
        <f t="shared" si="20"/>
        <v>21</v>
      </c>
      <c r="BB47" s="37">
        <f t="shared" si="20"/>
        <v>2362</v>
      </c>
      <c r="BC47" s="37">
        <f t="shared" si="20"/>
        <v>136</v>
      </c>
      <c r="BD47" s="37">
        <f t="shared" si="20"/>
        <v>3082</v>
      </c>
      <c r="BE47" s="37">
        <f t="shared" si="20"/>
        <v>3536</v>
      </c>
      <c r="BF47" s="37">
        <f t="shared" si="20"/>
        <v>72659</v>
      </c>
      <c r="BG47" s="37">
        <f t="shared" si="20"/>
        <v>510</v>
      </c>
      <c r="BH47" s="37">
        <f t="shared" si="20"/>
        <v>16782</v>
      </c>
      <c r="BI47" s="37">
        <f t="shared" si="20"/>
        <v>52966</v>
      </c>
      <c r="BJ47" s="37">
        <f t="shared" si="20"/>
        <v>2074</v>
      </c>
      <c r="BK47" s="37">
        <f t="shared" si="20"/>
        <v>3678</v>
      </c>
      <c r="BL47" s="37">
        <f t="shared" si="20"/>
        <v>22213</v>
      </c>
      <c r="BM47" s="37">
        <f t="shared" si="20"/>
        <v>2146</v>
      </c>
      <c r="BN47" s="37">
        <f t="shared" si="20"/>
        <v>0</v>
      </c>
      <c r="BO47" s="37">
        <f aca="true" t="shared" si="21" ref="BO47:BW47">BO26+BO46</f>
        <v>0</v>
      </c>
      <c r="BP47" s="37">
        <f t="shared" si="21"/>
        <v>0</v>
      </c>
      <c r="BQ47" s="37">
        <f t="shared" si="21"/>
        <v>176564</v>
      </c>
      <c r="BR47" s="37">
        <f t="shared" si="21"/>
        <v>12</v>
      </c>
      <c r="BS47" s="37">
        <f t="shared" si="21"/>
        <v>386</v>
      </c>
      <c r="BT47" s="37">
        <f t="shared" si="21"/>
        <v>14</v>
      </c>
      <c r="BU47" s="37">
        <f t="shared" si="21"/>
        <v>2893</v>
      </c>
      <c r="BV47" s="37">
        <f t="shared" si="21"/>
        <v>138</v>
      </c>
      <c r="BW47" s="37">
        <f t="shared" si="21"/>
        <v>3443</v>
      </c>
    </row>
    <row r="49" ht="12.75">
      <c r="A49" s="33" t="s">
        <v>34</v>
      </c>
    </row>
    <row r="50" ht="12.75">
      <c r="A50" s="33"/>
    </row>
    <row r="51" spans="1:11" ht="12.75">
      <c r="A51" s="33" t="s">
        <v>35</v>
      </c>
      <c r="F51" s="33"/>
      <c r="K51" s="33"/>
    </row>
    <row r="52" spans="1:2" ht="12.75">
      <c r="A52">
        <v>1</v>
      </c>
      <c r="B52" t="s">
        <v>38</v>
      </c>
    </row>
    <row r="53" spans="1:2" ht="12.75">
      <c r="A53">
        <v>2</v>
      </c>
      <c r="B53" t="s">
        <v>752</v>
      </c>
    </row>
    <row r="54" spans="1:2" ht="12.75">
      <c r="A54">
        <v>3</v>
      </c>
      <c r="B54" t="s">
        <v>42</v>
      </c>
    </row>
    <row r="55" spans="1:2" ht="12.75">
      <c r="A55">
        <v>4</v>
      </c>
      <c r="B55" t="s">
        <v>43</v>
      </c>
    </row>
    <row r="56" spans="1:2" ht="12.75">
      <c r="A56">
        <v>5</v>
      </c>
      <c r="B56" t="s">
        <v>753</v>
      </c>
    </row>
    <row r="57" spans="1:2" ht="12.75">
      <c r="A57">
        <v>6</v>
      </c>
      <c r="B57" t="s">
        <v>45</v>
      </c>
    </row>
    <row r="58" spans="1:2" ht="12.75">
      <c r="A58">
        <v>7</v>
      </c>
      <c r="B58" t="s">
        <v>754</v>
      </c>
    </row>
    <row r="59" spans="1:2" ht="12.75">
      <c r="A59">
        <v>8</v>
      </c>
      <c r="B59" t="s">
        <v>755</v>
      </c>
    </row>
    <row r="60" spans="1:2" ht="12.75">
      <c r="A60">
        <v>9</v>
      </c>
      <c r="B60" t="s">
        <v>49</v>
      </c>
    </row>
    <row r="61" spans="1:14" ht="12.75">
      <c r="A61">
        <v>10</v>
      </c>
      <c r="B61" t="s">
        <v>756</v>
      </c>
      <c r="K61" s="38"/>
      <c r="L61" s="38"/>
      <c r="M61" s="38"/>
      <c r="N61" s="38"/>
    </row>
    <row r="63" ht="12.75">
      <c r="A63" s="33" t="s">
        <v>36</v>
      </c>
    </row>
    <row r="64" spans="1:2" ht="12.75">
      <c r="A64">
        <v>1</v>
      </c>
      <c r="B64" t="s">
        <v>39</v>
      </c>
    </row>
    <row r="65" spans="1:2" ht="12.75">
      <c r="A65">
        <v>2</v>
      </c>
      <c r="B65" t="s">
        <v>40</v>
      </c>
    </row>
    <row r="66" spans="1:2" ht="12.75">
      <c r="A66">
        <v>3</v>
      </c>
      <c r="B66" t="s">
        <v>757</v>
      </c>
    </row>
    <row r="67" spans="1:2" ht="12.75">
      <c r="A67">
        <v>4</v>
      </c>
      <c r="B67" t="s">
        <v>41</v>
      </c>
    </row>
    <row r="68" spans="1:2" ht="12.75">
      <c r="A68">
        <v>5</v>
      </c>
      <c r="B68" t="s">
        <v>44</v>
      </c>
    </row>
    <row r="69" spans="1:2" ht="12.75">
      <c r="A69">
        <v>6</v>
      </c>
      <c r="B69" t="s">
        <v>46</v>
      </c>
    </row>
    <row r="70" spans="1:2" ht="12.75">
      <c r="A70">
        <v>7</v>
      </c>
      <c r="B70" t="s">
        <v>758</v>
      </c>
    </row>
    <row r="71" spans="1:2" ht="12.75">
      <c r="A71">
        <v>8</v>
      </c>
      <c r="B71" t="s">
        <v>48</v>
      </c>
    </row>
    <row r="72" spans="1:2" ht="12.75">
      <c r="A72">
        <v>9</v>
      </c>
      <c r="B72" t="s">
        <v>759</v>
      </c>
    </row>
    <row r="73" spans="1:2" ht="12.75">
      <c r="A73">
        <v>10</v>
      </c>
      <c r="B73" t="s">
        <v>760</v>
      </c>
    </row>
    <row r="74" spans="1:2" ht="12.75">
      <c r="A74">
        <v>11</v>
      </c>
      <c r="B74" t="s">
        <v>761</v>
      </c>
    </row>
    <row r="75" spans="1:2" ht="12.75">
      <c r="A75">
        <v>12</v>
      </c>
      <c r="B75" t="s">
        <v>47</v>
      </c>
    </row>
    <row r="76" spans="1:2" ht="12.75">
      <c r="A76">
        <v>13</v>
      </c>
      <c r="B76" t="s">
        <v>50</v>
      </c>
    </row>
    <row r="77" spans="1:2" ht="12.75">
      <c r="A77">
        <v>14</v>
      </c>
      <c r="B77" t="s">
        <v>51</v>
      </c>
    </row>
    <row r="79" ht="12.75">
      <c r="A79" s="33" t="s">
        <v>37</v>
      </c>
    </row>
    <row r="80" spans="1:2" ht="12.75">
      <c r="A80">
        <v>1</v>
      </c>
      <c r="B80" t="s">
        <v>513</v>
      </c>
    </row>
    <row r="81" spans="1:2" ht="12.75">
      <c r="A81">
        <v>2</v>
      </c>
      <c r="B81" t="s">
        <v>514</v>
      </c>
    </row>
    <row r="82" spans="1:2" ht="12.75">
      <c r="A82">
        <v>3</v>
      </c>
      <c r="B82" t="s">
        <v>515</v>
      </c>
    </row>
    <row r="83" spans="1:2" ht="12.75">
      <c r="A83">
        <v>4</v>
      </c>
      <c r="B83" t="s">
        <v>516</v>
      </c>
    </row>
    <row r="84" spans="1:2" ht="12.75">
      <c r="A84">
        <v>5</v>
      </c>
      <c r="B84" t="s">
        <v>517</v>
      </c>
    </row>
    <row r="85" spans="1:2" ht="12.75">
      <c r="A85">
        <v>6</v>
      </c>
      <c r="B85" t="s">
        <v>518</v>
      </c>
    </row>
    <row r="86" spans="1:2" ht="12.75">
      <c r="A86">
        <v>7</v>
      </c>
      <c r="B86" t="s">
        <v>519</v>
      </c>
    </row>
    <row r="87" spans="1:2" ht="12.75">
      <c r="A87">
        <v>8</v>
      </c>
      <c r="B87" t="s">
        <v>520</v>
      </c>
    </row>
    <row r="88" spans="1:2" ht="12.75">
      <c r="A88">
        <v>9</v>
      </c>
      <c r="B88" t="s">
        <v>521</v>
      </c>
    </row>
    <row r="89" spans="1:4" ht="12.75">
      <c r="A89" s="38"/>
      <c r="B89" s="38"/>
      <c r="C89" s="38"/>
      <c r="D89" s="38"/>
    </row>
  </sheetData>
  <mergeCells count="18">
    <mergeCell ref="BR2:BW2"/>
    <mergeCell ref="C1:M1"/>
    <mergeCell ref="N1:T1"/>
    <mergeCell ref="U1:AE1"/>
    <mergeCell ref="AF1:AI1"/>
    <mergeCell ref="AJ1:AX1"/>
    <mergeCell ref="AY1:BD1"/>
    <mergeCell ref="BE1:BQ1"/>
    <mergeCell ref="AF2:AI2"/>
    <mergeCell ref="AJ2:AX2"/>
    <mergeCell ref="AY2:BD2"/>
    <mergeCell ref="BE2:BQ2"/>
    <mergeCell ref="A2:B2"/>
    <mergeCell ref="C2:M2"/>
    <mergeCell ref="N2:T2"/>
    <mergeCell ref="U2:AE2"/>
    <mergeCell ref="A1:B1"/>
    <mergeCell ref="BR1:BW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BW92"/>
  <sheetViews>
    <sheetView workbookViewId="0" topLeftCell="A49">
      <selection activeCell="A52" sqref="A52:B80"/>
    </sheetView>
  </sheetViews>
  <sheetFormatPr defaultColWidth="9.140625" defaultRowHeight="12.75"/>
  <cols>
    <col min="1" max="1" width="10.7109375" style="0" bestFit="1" customWidth="1"/>
    <col min="2" max="2" width="31.8515625" style="0" bestFit="1" customWidth="1"/>
    <col min="3" max="3" width="5.00390625" style="0" bestFit="1" customWidth="1"/>
    <col min="4" max="4" width="4.00390625" style="0" bestFit="1" customWidth="1"/>
    <col min="5" max="7" width="5.00390625" style="0" bestFit="1" customWidth="1"/>
    <col min="8" max="9" width="6.00390625" style="0" bestFit="1" customWidth="1"/>
    <col min="10" max="11" width="4.00390625" style="0" bestFit="1" customWidth="1"/>
    <col min="12" max="12" width="6.00390625" style="0" bestFit="1" customWidth="1"/>
    <col min="13" max="13" width="7.00390625" style="0" bestFit="1" customWidth="1"/>
    <col min="14" max="14" width="8.57421875" style="0" customWidth="1"/>
    <col min="15" max="15" width="7.140625" style="0" customWidth="1"/>
    <col min="16" max="16" width="9.7109375" style="0" customWidth="1"/>
    <col min="17" max="17" width="9.28125" style="0" bestFit="1" customWidth="1"/>
    <col min="18" max="18" width="8.7109375" style="0" bestFit="1" customWidth="1"/>
    <col min="19" max="19" width="8.28125" style="0" customWidth="1"/>
    <col min="20" max="20" width="6.421875" style="0" bestFit="1" customWidth="1"/>
    <col min="21" max="22" width="5.00390625" style="0" bestFit="1" customWidth="1"/>
    <col min="23" max="23" width="6.00390625" style="0" bestFit="1" customWidth="1"/>
    <col min="24" max="25" width="5.00390625" style="0" bestFit="1" customWidth="1"/>
    <col min="26" max="27" width="6.00390625" style="0" bestFit="1" customWidth="1"/>
    <col min="28" max="29" width="5.00390625" style="0" bestFit="1" customWidth="1"/>
    <col min="30" max="30" width="6.00390625" style="0" bestFit="1" customWidth="1"/>
    <col min="31" max="31" width="7.00390625" style="0" bestFit="1" customWidth="1"/>
    <col min="32" max="32" width="9.28125" style="0" bestFit="1" customWidth="1"/>
    <col min="33" max="33" width="6.57421875" style="0" customWidth="1"/>
    <col min="34" max="34" width="8.7109375" style="0" bestFit="1" customWidth="1"/>
    <col min="35" max="35" width="6.421875" style="0" bestFit="1" customWidth="1"/>
    <col min="36" max="38" width="5.00390625" style="0" bestFit="1" customWidth="1"/>
    <col min="39" max="39" width="6.00390625" style="0" bestFit="1" customWidth="1"/>
    <col min="40" max="40" width="5.00390625" style="0" bestFit="1" customWidth="1"/>
    <col min="41" max="42" width="6.00390625" style="0" bestFit="1" customWidth="1"/>
    <col min="43" max="43" width="5.00390625" style="0" bestFit="1" customWidth="1"/>
    <col min="44" max="44" width="6.00390625" style="0" bestFit="1" customWidth="1"/>
    <col min="45" max="45" width="4.00390625" style="0" bestFit="1" customWidth="1"/>
    <col min="46" max="47" width="5.00390625" style="0" bestFit="1" customWidth="1"/>
    <col min="48" max="48" width="4.00390625" style="0" bestFit="1" customWidth="1"/>
    <col min="49" max="49" width="3.00390625" style="0" bestFit="1" customWidth="1"/>
    <col min="50" max="50" width="7.00390625" style="0" bestFit="1" customWidth="1"/>
    <col min="51" max="51" width="8.8515625" style="0" customWidth="1"/>
    <col min="52" max="52" width="7.7109375" style="0" customWidth="1"/>
    <col min="53" max="53" width="10.28125" style="0" customWidth="1"/>
    <col min="54" max="54" width="9.28125" style="0" bestFit="1" customWidth="1"/>
    <col min="55" max="55" width="8.7109375" style="0" bestFit="1" customWidth="1"/>
    <col min="56" max="56" width="6.421875" style="0" bestFit="1" customWidth="1"/>
    <col min="57" max="57" width="6.00390625" style="0" bestFit="1" customWidth="1"/>
    <col min="58" max="58" width="5.00390625" style="0" bestFit="1" customWidth="1"/>
    <col min="59" max="59" width="6.00390625" style="0" bestFit="1" customWidth="1"/>
    <col min="60" max="61" width="5.00390625" style="0" bestFit="1" customWidth="1"/>
    <col min="62" max="62" width="6.00390625" style="0" bestFit="1" customWidth="1"/>
    <col min="63" max="63" width="5.00390625" style="0" bestFit="1" customWidth="1"/>
    <col min="64" max="64" width="6.00390625" style="0" bestFit="1" customWidth="1"/>
    <col min="65" max="66" width="5.00390625" style="0" bestFit="1" customWidth="1"/>
    <col min="67" max="68" width="3.00390625" style="0" bestFit="1" customWidth="1"/>
    <col min="69" max="69" width="7.00390625" style="0" bestFit="1" customWidth="1"/>
    <col min="70" max="70" width="8.8515625" style="0" customWidth="1"/>
    <col min="71" max="71" width="6.28125" style="0" customWidth="1"/>
    <col min="72" max="72" width="9.8515625" style="0" customWidth="1"/>
    <col min="73" max="73" width="9.28125" style="0" bestFit="1" customWidth="1"/>
    <col min="74" max="74" width="8.7109375" style="0" bestFit="1" customWidth="1"/>
    <col min="75" max="75" width="6.421875" style="0" bestFit="1" customWidth="1"/>
    <col min="76" max="16384" width="11.421875" style="0" customWidth="1"/>
  </cols>
  <sheetData>
    <row r="1" spans="1:75" ht="12.75">
      <c r="A1" s="25"/>
      <c r="B1" s="26"/>
      <c r="C1" s="3" t="s">
        <v>509</v>
      </c>
      <c r="D1" s="4"/>
      <c r="E1" s="4"/>
      <c r="F1" s="4"/>
      <c r="G1" s="4"/>
      <c r="H1" s="4"/>
      <c r="I1" s="4"/>
      <c r="J1" s="4"/>
      <c r="K1" s="4"/>
      <c r="L1" s="4"/>
      <c r="M1" s="4"/>
      <c r="N1" s="3" t="s">
        <v>509</v>
      </c>
      <c r="O1" s="4"/>
      <c r="P1" s="4"/>
      <c r="Q1" s="4"/>
      <c r="R1" s="4"/>
      <c r="S1" s="4"/>
      <c r="T1" s="4"/>
      <c r="U1" s="3" t="s">
        <v>509</v>
      </c>
      <c r="V1" s="4"/>
      <c r="W1" s="4"/>
      <c r="X1" s="4"/>
      <c r="Y1" s="4"/>
      <c r="Z1" s="4"/>
      <c r="AA1" s="4"/>
      <c r="AB1" s="4"/>
      <c r="AC1" s="4"/>
      <c r="AD1" s="4"/>
      <c r="AE1" s="4"/>
      <c r="AF1" s="4" t="s">
        <v>509</v>
      </c>
      <c r="AG1" s="4"/>
      <c r="AH1" s="4"/>
      <c r="AI1" s="5"/>
      <c r="AJ1" s="6" t="s">
        <v>510</v>
      </c>
      <c r="AK1" s="7"/>
      <c r="AL1" s="7"/>
      <c r="AM1" s="7"/>
      <c r="AN1" s="7"/>
      <c r="AO1" s="7"/>
      <c r="AP1" s="7"/>
      <c r="AQ1" s="7"/>
      <c r="AR1" s="7"/>
      <c r="AS1" s="7"/>
      <c r="AT1" s="7"/>
      <c r="AU1" s="7"/>
      <c r="AV1" s="7"/>
      <c r="AW1" s="7"/>
      <c r="AX1" s="7"/>
      <c r="AY1" s="6" t="s">
        <v>510</v>
      </c>
      <c r="AZ1" s="7"/>
      <c r="BA1" s="7"/>
      <c r="BB1" s="7"/>
      <c r="BC1" s="7"/>
      <c r="BD1" s="8"/>
      <c r="BE1" s="9" t="s">
        <v>525</v>
      </c>
      <c r="BF1" s="10"/>
      <c r="BG1" s="10"/>
      <c r="BH1" s="10"/>
      <c r="BI1" s="10"/>
      <c r="BJ1" s="10"/>
      <c r="BK1" s="10"/>
      <c r="BL1" s="10"/>
      <c r="BM1" s="10"/>
      <c r="BN1" s="10"/>
      <c r="BO1" s="10"/>
      <c r="BP1" s="10"/>
      <c r="BQ1" s="10"/>
      <c r="BR1" s="10" t="s">
        <v>525</v>
      </c>
      <c r="BS1" s="10"/>
      <c r="BT1" s="10"/>
      <c r="BU1" s="10"/>
      <c r="BV1" s="10"/>
      <c r="BW1" s="11"/>
    </row>
    <row r="2" spans="1:75" ht="12.75">
      <c r="A2" s="1"/>
      <c r="B2" s="2"/>
      <c r="C2" s="42" t="s">
        <v>522</v>
      </c>
      <c r="D2" s="43"/>
      <c r="E2" s="43"/>
      <c r="F2" s="43"/>
      <c r="G2" s="43"/>
      <c r="H2" s="43"/>
      <c r="I2" s="43"/>
      <c r="J2" s="43"/>
      <c r="K2" s="43"/>
      <c r="L2" s="43"/>
      <c r="M2" s="44"/>
      <c r="N2" s="42" t="s">
        <v>1</v>
      </c>
      <c r="O2" s="43"/>
      <c r="P2" s="43"/>
      <c r="Q2" s="43"/>
      <c r="R2" s="43"/>
      <c r="S2" s="43"/>
      <c r="T2" s="44"/>
      <c r="U2" s="42" t="s">
        <v>508</v>
      </c>
      <c r="V2" s="43"/>
      <c r="W2" s="43"/>
      <c r="X2" s="43"/>
      <c r="Y2" s="43"/>
      <c r="Z2" s="43"/>
      <c r="AA2" s="43"/>
      <c r="AB2" s="43"/>
      <c r="AC2" s="43"/>
      <c r="AD2" s="43"/>
      <c r="AE2" s="44"/>
      <c r="AF2" s="42" t="s">
        <v>2</v>
      </c>
      <c r="AG2" s="43"/>
      <c r="AH2" s="43"/>
      <c r="AI2" s="44"/>
      <c r="AJ2" s="45" t="s">
        <v>523</v>
      </c>
      <c r="AK2" s="46"/>
      <c r="AL2" s="46"/>
      <c r="AM2" s="46"/>
      <c r="AN2" s="46"/>
      <c r="AO2" s="46"/>
      <c r="AP2" s="46"/>
      <c r="AQ2" s="46"/>
      <c r="AR2" s="46"/>
      <c r="AS2" s="46"/>
      <c r="AT2" s="46"/>
      <c r="AU2" s="46"/>
      <c r="AV2" s="46"/>
      <c r="AW2" s="46"/>
      <c r="AX2" s="47"/>
      <c r="AY2" s="45" t="s">
        <v>3</v>
      </c>
      <c r="AZ2" s="46"/>
      <c r="BA2" s="46"/>
      <c r="BB2" s="46"/>
      <c r="BC2" s="46"/>
      <c r="BD2" s="47"/>
      <c r="BE2" s="48" t="s">
        <v>524</v>
      </c>
      <c r="BF2" s="49"/>
      <c r="BG2" s="49"/>
      <c r="BH2" s="49"/>
      <c r="BI2" s="49"/>
      <c r="BJ2" s="49"/>
      <c r="BK2" s="49"/>
      <c r="BL2" s="49"/>
      <c r="BM2" s="49"/>
      <c r="BN2" s="49"/>
      <c r="BO2" s="49"/>
      <c r="BP2" s="49"/>
      <c r="BQ2" s="50"/>
      <c r="BR2" s="48" t="s">
        <v>3</v>
      </c>
      <c r="BS2" s="49"/>
      <c r="BT2" s="49"/>
      <c r="BU2" s="49"/>
      <c r="BV2" s="49"/>
      <c r="BW2" s="50"/>
    </row>
    <row r="3" spans="1:75" ht="35.25" customHeight="1">
      <c r="A3" s="12" t="s">
        <v>4</v>
      </c>
      <c r="B3" s="13" t="s">
        <v>5</v>
      </c>
      <c r="C3" s="14">
        <v>1</v>
      </c>
      <c r="D3" s="15">
        <v>2</v>
      </c>
      <c r="E3" s="15">
        <v>3</v>
      </c>
      <c r="F3" s="15">
        <v>4</v>
      </c>
      <c r="G3" s="15">
        <v>5</v>
      </c>
      <c r="H3" s="15">
        <v>6</v>
      </c>
      <c r="I3" s="15">
        <v>7</v>
      </c>
      <c r="J3" s="15">
        <v>8</v>
      </c>
      <c r="K3" s="15">
        <v>9</v>
      </c>
      <c r="L3" s="15">
        <v>10</v>
      </c>
      <c r="M3" s="16" t="s">
        <v>6</v>
      </c>
      <c r="N3" s="14" t="s">
        <v>7</v>
      </c>
      <c r="O3" s="15" t="s">
        <v>8</v>
      </c>
      <c r="P3" s="15" t="s">
        <v>9</v>
      </c>
      <c r="Q3" s="15" t="s">
        <v>10</v>
      </c>
      <c r="R3" s="15" t="s">
        <v>11</v>
      </c>
      <c r="S3" s="15" t="s">
        <v>12</v>
      </c>
      <c r="T3" s="16" t="s">
        <v>13</v>
      </c>
      <c r="U3" s="14">
        <v>1</v>
      </c>
      <c r="V3" s="15">
        <v>2</v>
      </c>
      <c r="W3" s="15">
        <v>3</v>
      </c>
      <c r="X3" s="15">
        <v>4</v>
      </c>
      <c r="Y3" s="15">
        <v>5</v>
      </c>
      <c r="Z3" s="15">
        <v>6</v>
      </c>
      <c r="AA3" s="15">
        <v>7</v>
      </c>
      <c r="AB3" s="15">
        <v>8</v>
      </c>
      <c r="AC3" s="15">
        <v>9</v>
      </c>
      <c r="AD3" s="15">
        <v>10</v>
      </c>
      <c r="AE3" s="16" t="s">
        <v>6</v>
      </c>
      <c r="AF3" s="17" t="s">
        <v>10</v>
      </c>
      <c r="AG3" s="15" t="s">
        <v>8</v>
      </c>
      <c r="AH3" s="18" t="s">
        <v>11</v>
      </c>
      <c r="AI3" s="16" t="s">
        <v>13</v>
      </c>
      <c r="AJ3" s="19">
        <v>1</v>
      </c>
      <c r="AK3" s="20">
        <v>2</v>
      </c>
      <c r="AL3" s="20">
        <v>3</v>
      </c>
      <c r="AM3" s="20">
        <v>4</v>
      </c>
      <c r="AN3" s="20">
        <v>5</v>
      </c>
      <c r="AO3" s="20">
        <v>6</v>
      </c>
      <c r="AP3" s="20">
        <v>7</v>
      </c>
      <c r="AQ3" s="20">
        <v>8</v>
      </c>
      <c r="AR3" s="20">
        <v>9</v>
      </c>
      <c r="AS3" s="20">
        <v>10</v>
      </c>
      <c r="AT3" s="20">
        <v>11</v>
      </c>
      <c r="AU3" s="20">
        <v>12</v>
      </c>
      <c r="AV3" s="20">
        <v>13</v>
      </c>
      <c r="AW3" s="20">
        <v>14</v>
      </c>
      <c r="AX3" s="21" t="s">
        <v>6</v>
      </c>
      <c r="AY3" s="19" t="s">
        <v>7</v>
      </c>
      <c r="AZ3" s="20" t="s">
        <v>8</v>
      </c>
      <c r="BA3" s="20" t="s">
        <v>9</v>
      </c>
      <c r="BB3" s="20" t="s">
        <v>10</v>
      </c>
      <c r="BC3" s="20" t="s">
        <v>11</v>
      </c>
      <c r="BD3" s="21" t="s">
        <v>13</v>
      </c>
      <c r="BE3" s="22">
        <v>1</v>
      </c>
      <c r="BF3" s="23">
        <v>2</v>
      </c>
      <c r="BG3" s="23">
        <v>3</v>
      </c>
      <c r="BH3" s="23">
        <v>4</v>
      </c>
      <c r="BI3" s="23">
        <v>5</v>
      </c>
      <c r="BJ3" s="23">
        <v>6</v>
      </c>
      <c r="BK3" s="23">
        <v>7</v>
      </c>
      <c r="BL3" s="23">
        <v>8</v>
      </c>
      <c r="BM3" s="23">
        <v>9</v>
      </c>
      <c r="BN3" s="23">
        <v>10</v>
      </c>
      <c r="BO3" s="23">
        <v>11</v>
      </c>
      <c r="BP3" s="23">
        <v>12</v>
      </c>
      <c r="BQ3" s="24" t="s">
        <v>6</v>
      </c>
      <c r="BR3" s="22" t="s">
        <v>7</v>
      </c>
      <c r="BS3" s="23" t="s">
        <v>8</v>
      </c>
      <c r="BT3" s="23" t="s">
        <v>9</v>
      </c>
      <c r="BU3" s="23" t="s">
        <v>10</v>
      </c>
      <c r="BV3" s="23" t="s">
        <v>11</v>
      </c>
      <c r="BW3" s="24" t="s">
        <v>13</v>
      </c>
    </row>
    <row r="4" spans="1:75" ht="12.75">
      <c r="A4" s="27" t="s">
        <v>335</v>
      </c>
      <c r="B4" s="63" t="s">
        <v>656</v>
      </c>
      <c r="C4">
        <v>43</v>
      </c>
      <c r="D4">
        <v>20</v>
      </c>
      <c r="E4">
        <v>113</v>
      </c>
      <c r="F4">
        <v>28</v>
      </c>
      <c r="G4">
        <v>20</v>
      </c>
      <c r="H4">
        <v>778</v>
      </c>
      <c r="I4">
        <v>1075</v>
      </c>
      <c r="J4">
        <v>4</v>
      </c>
      <c r="K4">
        <v>6</v>
      </c>
      <c r="L4">
        <v>331</v>
      </c>
      <c r="M4" s="29">
        <f>SUM(C4:L4)</f>
        <v>2418</v>
      </c>
      <c r="N4">
        <v>1</v>
      </c>
      <c r="O4">
        <v>26</v>
      </c>
      <c r="Q4">
        <v>18</v>
      </c>
      <c r="R4">
        <v>1</v>
      </c>
      <c r="T4" s="29">
        <f>SUM(N4:S4)</f>
        <v>46</v>
      </c>
      <c r="U4">
        <v>98</v>
      </c>
      <c r="V4">
        <v>80</v>
      </c>
      <c r="W4">
        <v>402</v>
      </c>
      <c r="X4">
        <v>50</v>
      </c>
      <c r="Y4">
        <v>43</v>
      </c>
      <c r="Z4">
        <v>240</v>
      </c>
      <c r="AA4">
        <v>345</v>
      </c>
      <c r="AB4">
        <v>26</v>
      </c>
      <c r="AC4">
        <v>53</v>
      </c>
      <c r="AD4">
        <v>733</v>
      </c>
      <c r="AE4" s="29">
        <f>SUM(U4:AD4)</f>
        <v>2070</v>
      </c>
      <c r="AF4">
        <v>346</v>
      </c>
      <c r="AH4">
        <v>2</v>
      </c>
      <c r="AI4" s="29">
        <f>SUM(AF4:AH4)</f>
        <v>348</v>
      </c>
      <c r="AJ4">
        <v>99</v>
      </c>
      <c r="AK4">
        <v>107</v>
      </c>
      <c r="AL4">
        <v>60</v>
      </c>
      <c r="AM4">
        <v>466</v>
      </c>
      <c r="AN4">
        <v>31</v>
      </c>
      <c r="AO4">
        <v>299</v>
      </c>
      <c r="AP4">
        <v>721</v>
      </c>
      <c r="AQ4">
        <v>34</v>
      </c>
      <c r="AR4">
        <v>504</v>
      </c>
      <c r="AS4">
        <v>3</v>
      </c>
      <c r="AT4">
        <v>53</v>
      </c>
      <c r="AU4">
        <v>41</v>
      </c>
      <c r="AV4">
        <v>4</v>
      </c>
      <c r="AW4">
        <v>2</v>
      </c>
      <c r="AX4" s="30">
        <f>SUM(AJ4:AW4)</f>
        <v>2424</v>
      </c>
      <c r="AZ4">
        <v>10</v>
      </c>
      <c r="BB4">
        <v>21</v>
      </c>
      <c r="BC4">
        <v>4</v>
      </c>
      <c r="BD4" s="30">
        <f>SUM(AY4:BC4)</f>
        <v>35</v>
      </c>
      <c r="BE4">
        <v>267</v>
      </c>
      <c r="BF4">
        <v>33</v>
      </c>
      <c r="BG4">
        <v>451</v>
      </c>
      <c r="BH4">
        <v>37</v>
      </c>
      <c r="BI4">
        <v>47</v>
      </c>
      <c r="BJ4">
        <v>689</v>
      </c>
      <c r="BK4">
        <v>40</v>
      </c>
      <c r="BL4">
        <v>739</v>
      </c>
      <c r="BM4">
        <v>72</v>
      </c>
      <c r="BN4">
        <v>40</v>
      </c>
      <c r="BQ4" s="31">
        <f>SUM(BE4:BP4)</f>
        <v>2415</v>
      </c>
      <c r="BS4">
        <v>6</v>
      </c>
      <c r="BU4">
        <v>33</v>
      </c>
      <c r="BV4">
        <v>3</v>
      </c>
      <c r="BW4" s="31">
        <f>SUM(BR4:BV4)</f>
        <v>42</v>
      </c>
    </row>
    <row r="5" spans="1:75" ht="12.75">
      <c r="A5" s="27" t="s">
        <v>335</v>
      </c>
      <c r="B5" s="64" t="s">
        <v>657</v>
      </c>
      <c r="C5">
        <v>51</v>
      </c>
      <c r="D5">
        <v>26</v>
      </c>
      <c r="E5">
        <v>146</v>
      </c>
      <c r="F5">
        <v>64</v>
      </c>
      <c r="G5">
        <v>33</v>
      </c>
      <c r="H5">
        <v>1153</v>
      </c>
      <c r="I5">
        <v>1764</v>
      </c>
      <c r="J5">
        <v>11</v>
      </c>
      <c r="K5">
        <v>8</v>
      </c>
      <c r="L5">
        <v>497</v>
      </c>
      <c r="M5" s="29">
        <f>SUM(C5:L5)</f>
        <v>3753</v>
      </c>
      <c r="O5">
        <v>34</v>
      </c>
      <c r="P5">
        <v>9</v>
      </c>
      <c r="Q5">
        <v>27</v>
      </c>
      <c r="R5">
        <v>2</v>
      </c>
      <c r="T5" s="29">
        <f>SUM(N5:S5)</f>
        <v>72</v>
      </c>
      <c r="U5">
        <v>104</v>
      </c>
      <c r="V5">
        <v>88</v>
      </c>
      <c r="W5">
        <v>575</v>
      </c>
      <c r="X5">
        <v>105</v>
      </c>
      <c r="Y5">
        <v>57</v>
      </c>
      <c r="Z5">
        <v>312</v>
      </c>
      <c r="AA5">
        <v>601</v>
      </c>
      <c r="AB5">
        <v>45</v>
      </c>
      <c r="AC5">
        <v>71</v>
      </c>
      <c r="AD5">
        <v>1091</v>
      </c>
      <c r="AE5" s="29">
        <f>SUM(U5:AD5)</f>
        <v>3049</v>
      </c>
      <c r="AF5">
        <v>700</v>
      </c>
      <c r="AG5">
        <v>2</v>
      </c>
      <c r="AH5">
        <v>2</v>
      </c>
      <c r="AI5" s="29">
        <f>SUM(AF5:AH5)</f>
        <v>704</v>
      </c>
      <c r="AJ5">
        <v>126</v>
      </c>
      <c r="AK5">
        <v>118</v>
      </c>
      <c r="AL5">
        <v>96</v>
      </c>
      <c r="AM5">
        <v>764</v>
      </c>
      <c r="AN5">
        <v>26</v>
      </c>
      <c r="AO5">
        <v>446</v>
      </c>
      <c r="AP5">
        <v>1333</v>
      </c>
      <c r="AQ5">
        <v>42</v>
      </c>
      <c r="AR5">
        <v>662</v>
      </c>
      <c r="AS5">
        <v>2</v>
      </c>
      <c r="AT5">
        <v>56</v>
      </c>
      <c r="AU5">
        <v>56</v>
      </c>
      <c r="AV5">
        <v>10</v>
      </c>
      <c r="AW5">
        <v>4</v>
      </c>
      <c r="AX5" s="30">
        <f>SUM(AJ5:AW5)</f>
        <v>3741</v>
      </c>
      <c r="AZ5">
        <v>11</v>
      </c>
      <c r="BA5">
        <v>1</v>
      </c>
      <c r="BB5">
        <v>69</v>
      </c>
      <c r="BC5">
        <v>2</v>
      </c>
      <c r="BD5" s="30">
        <f>SUM(AY5:BC5)</f>
        <v>83</v>
      </c>
      <c r="BE5">
        <v>389</v>
      </c>
      <c r="BF5">
        <v>49</v>
      </c>
      <c r="BG5">
        <v>762</v>
      </c>
      <c r="BH5">
        <v>37</v>
      </c>
      <c r="BI5">
        <v>89</v>
      </c>
      <c r="BJ5">
        <v>826</v>
      </c>
      <c r="BK5">
        <v>45</v>
      </c>
      <c r="BL5">
        <v>1398</v>
      </c>
      <c r="BM5">
        <v>83</v>
      </c>
      <c r="BN5">
        <v>47</v>
      </c>
      <c r="BQ5" s="31">
        <f>SUM(BE5:BP5)</f>
        <v>3725</v>
      </c>
      <c r="BS5">
        <v>10</v>
      </c>
      <c r="BT5">
        <v>5</v>
      </c>
      <c r="BU5">
        <v>79</v>
      </c>
      <c r="BV5">
        <v>2</v>
      </c>
      <c r="BW5" s="31">
        <f>SUM(BR5:BV5)</f>
        <v>96</v>
      </c>
    </row>
    <row r="6" spans="1:75" ht="12.75">
      <c r="A6" s="27" t="s">
        <v>335</v>
      </c>
      <c r="B6" s="64" t="s">
        <v>658</v>
      </c>
      <c r="C6">
        <v>31</v>
      </c>
      <c r="D6">
        <v>20</v>
      </c>
      <c r="E6">
        <v>159</v>
      </c>
      <c r="F6">
        <v>56</v>
      </c>
      <c r="G6">
        <v>32</v>
      </c>
      <c r="H6">
        <v>903</v>
      </c>
      <c r="I6">
        <v>1576</v>
      </c>
      <c r="J6">
        <v>9</v>
      </c>
      <c r="K6">
        <v>11</v>
      </c>
      <c r="L6">
        <v>496</v>
      </c>
      <c r="M6" s="29">
        <f aca="true" t="shared" si="0" ref="M6:M25">SUM(C6:L6)</f>
        <v>3293</v>
      </c>
      <c r="O6">
        <v>19</v>
      </c>
      <c r="P6">
        <v>48</v>
      </c>
      <c r="Q6">
        <v>23</v>
      </c>
      <c r="R6">
        <v>5</v>
      </c>
      <c r="T6" s="29">
        <f aca="true" t="shared" si="1" ref="T6:T25">SUM(N6:S6)</f>
        <v>95</v>
      </c>
      <c r="U6">
        <v>64</v>
      </c>
      <c r="V6">
        <v>53</v>
      </c>
      <c r="W6">
        <v>573</v>
      </c>
      <c r="X6">
        <v>101</v>
      </c>
      <c r="Y6">
        <v>47</v>
      </c>
      <c r="Z6">
        <v>312</v>
      </c>
      <c r="AA6">
        <v>539</v>
      </c>
      <c r="AB6">
        <v>40</v>
      </c>
      <c r="AC6">
        <v>48</v>
      </c>
      <c r="AD6">
        <v>1039</v>
      </c>
      <c r="AE6" s="29">
        <f aca="true" t="shared" si="2" ref="AE6:AE25">SUM(U6:AD6)</f>
        <v>2816</v>
      </c>
      <c r="AF6">
        <v>474</v>
      </c>
      <c r="AG6">
        <v>1</v>
      </c>
      <c r="AH6">
        <v>2</v>
      </c>
      <c r="AI6" s="29">
        <f aca="true" t="shared" si="3" ref="AI6:AI25">SUM(AF6:AH6)</f>
        <v>477</v>
      </c>
      <c r="AJ6">
        <v>68</v>
      </c>
      <c r="AK6">
        <v>74</v>
      </c>
      <c r="AL6">
        <v>94</v>
      </c>
      <c r="AM6">
        <v>655</v>
      </c>
      <c r="AN6">
        <v>23</v>
      </c>
      <c r="AO6">
        <v>465</v>
      </c>
      <c r="AP6">
        <v>1096</v>
      </c>
      <c r="AQ6">
        <v>47</v>
      </c>
      <c r="AR6">
        <v>685</v>
      </c>
      <c r="AS6">
        <v>2</v>
      </c>
      <c r="AT6">
        <v>62</v>
      </c>
      <c r="AU6">
        <v>31</v>
      </c>
      <c r="AV6">
        <v>10</v>
      </c>
      <c r="AX6" s="30">
        <f aca="true" t="shared" si="4" ref="AX6:AX25">SUM(AJ6:AW6)</f>
        <v>3312</v>
      </c>
      <c r="AZ6">
        <v>6</v>
      </c>
      <c r="BA6">
        <v>6</v>
      </c>
      <c r="BB6">
        <v>49</v>
      </c>
      <c r="BC6">
        <v>1</v>
      </c>
      <c r="BD6" s="30">
        <f aca="true" t="shared" si="5" ref="BD6:BD25">SUM(AY6:BC6)</f>
        <v>62</v>
      </c>
      <c r="BE6">
        <v>386</v>
      </c>
      <c r="BF6">
        <v>44</v>
      </c>
      <c r="BG6">
        <v>590</v>
      </c>
      <c r="BH6">
        <v>39</v>
      </c>
      <c r="BI6">
        <v>80</v>
      </c>
      <c r="BJ6">
        <v>905</v>
      </c>
      <c r="BK6">
        <v>39</v>
      </c>
      <c r="BL6">
        <v>1094</v>
      </c>
      <c r="BM6">
        <v>41</v>
      </c>
      <c r="BN6">
        <v>43</v>
      </c>
      <c r="BQ6" s="31">
        <f aca="true" t="shared" si="6" ref="BQ6:BQ25">SUM(BE6:BP6)</f>
        <v>3261</v>
      </c>
      <c r="BS6">
        <v>5</v>
      </c>
      <c r="BT6">
        <v>37</v>
      </c>
      <c r="BU6">
        <v>71</v>
      </c>
      <c r="BV6">
        <v>2</v>
      </c>
      <c r="BW6" s="31">
        <f aca="true" t="shared" si="7" ref="BW6:BW25">SUM(BR6:BV6)</f>
        <v>115</v>
      </c>
    </row>
    <row r="7" spans="1:75" ht="12.75">
      <c r="A7" s="27" t="s">
        <v>335</v>
      </c>
      <c r="B7" s="64" t="s">
        <v>659</v>
      </c>
      <c r="C7">
        <v>24</v>
      </c>
      <c r="D7">
        <v>13</v>
      </c>
      <c r="E7">
        <v>111</v>
      </c>
      <c r="F7">
        <v>55</v>
      </c>
      <c r="G7">
        <v>25</v>
      </c>
      <c r="H7">
        <v>817</v>
      </c>
      <c r="I7">
        <v>1674</v>
      </c>
      <c r="J7">
        <v>12</v>
      </c>
      <c r="K7">
        <v>7</v>
      </c>
      <c r="L7">
        <v>392</v>
      </c>
      <c r="M7" s="29">
        <f t="shared" si="0"/>
        <v>3130</v>
      </c>
      <c r="O7">
        <v>46</v>
      </c>
      <c r="Q7">
        <v>45</v>
      </c>
      <c r="R7">
        <v>3</v>
      </c>
      <c r="T7" s="29">
        <f t="shared" si="1"/>
        <v>94</v>
      </c>
      <c r="U7">
        <v>80</v>
      </c>
      <c r="V7">
        <v>53</v>
      </c>
      <c r="W7">
        <v>471</v>
      </c>
      <c r="X7">
        <v>103</v>
      </c>
      <c r="Y7">
        <v>48</v>
      </c>
      <c r="Z7">
        <v>274</v>
      </c>
      <c r="AA7">
        <v>520</v>
      </c>
      <c r="AB7">
        <v>44</v>
      </c>
      <c r="AC7">
        <v>56</v>
      </c>
      <c r="AD7">
        <v>902</v>
      </c>
      <c r="AE7" s="29">
        <f t="shared" si="2"/>
        <v>2551</v>
      </c>
      <c r="AF7">
        <v>572</v>
      </c>
      <c r="AG7">
        <v>2</v>
      </c>
      <c r="AH7">
        <v>5</v>
      </c>
      <c r="AI7" s="29">
        <f t="shared" si="3"/>
        <v>579</v>
      </c>
      <c r="AJ7">
        <v>82</v>
      </c>
      <c r="AK7">
        <v>59</v>
      </c>
      <c r="AL7">
        <v>95</v>
      </c>
      <c r="AM7">
        <v>571</v>
      </c>
      <c r="AN7">
        <v>24</v>
      </c>
      <c r="AO7">
        <v>377</v>
      </c>
      <c r="AP7">
        <v>1259</v>
      </c>
      <c r="AQ7">
        <v>41</v>
      </c>
      <c r="AR7">
        <v>547</v>
      </c>
      <c r="AS7">
        <v>4</v>
      </c>
      <c r="AT7">
        <v>44</v>
      </c>
      <c r="AU7">
        <v>21</v>
      </c>
      <c r="AV7">
        <v>9</v>
      </c>
      <c r="AW7">
        <v>2</v>
      </c>
      <c r="AX7" s="30">
        <f t="shared" si="4"/>
        <v>3135</v>
      </c>
      <c r="AZ7">
        <v>14</v>
      </c>
      <c r="BB7">
        <v>69</v>
      </c>
      <c r="BC7">
        <v>2</v>
      </c>
      <c r="BD7" s="30">
        <f t="shared" si="5"/>
        <v>85</v>
      </c>
      <c r="BE7">
        <v>313</v>
      </c>
      <c r="BF7">
        <v>32</v>
      </c>
      <c r="BG7">
        <v>532</v>
      </c>
      <c r="BH7">
        <v>43</v>
      </c>
      <c r="BI7">
        <v>95</v>
      </c>
      <c r="BJ7">
        <v>728</v>
      </c>
      <c r="BK7">
        <v>38</v>
      </c>
      <c r="BL7">
        <v>1277</v>
      </c>
      <c r="BM7">
        <v>35</v>
      </c>
      <c r="BN7">
        <v>33</v>
      </c>
      <c r="BQ7" s="31">
        <f t="shared" si="6"/>
        <v>3126</v>
      </c>
      <c r="BS7">
        <v>8</v>
      </c>
      <c r="BU7">
        <v>84</v>
      </c>
      <c r="BV7">
        <v>2</v>
      </c>
      <c r="BW7" s="31">
        <f t="shared" si="7"/>
        <v>94</v>
      </c>
    </row>
    <row r="8" spans="1:75" ht="12.75">
      <c r="A8" s="27" t="s">
        <v>335</v>
      </c>
      <c r="B8" s="64" t="s">
        <v>660</v>
      </c>
      <c r="C8">
        <v>23</v>
      </c>
      <c r="D8">
        <v>16</v>
      </c>
      <c r="E8">
        <v>126</v>
      </c>
      <c r="F8">
        <v>62</v>
      </c>
      <c r="G8">
        <v>22</v>
      </c>
      <c r="H8">
        <v>731</v>
      </c>
      <c r="I8">
        <v>1567</v>
      </c>
      <c r="J8">
        <v>11</v>
      </c>
      <c r="K8">
        <v>9</v>
      </c>
      <c r="L8">
        <v>436</v>
      </c>
      <c r="M8" s="29">
        <f t="shared" si="0"/>
        <v>3003</v>
      </c>
      <c r="O8">
        <v>38</v>
      </c>
      <c r="Q8">
        <v>22</v>
      </c>
      <c r="R8">
        <v>3</v>
      </c>
      <c r="T8" s="29">
        <f t="shared" si="1"/>
        <v>63</v>
      </c>
      <c r="U8">
        <v>42</v>
      </c>
      <c r="V8">
        <v>58</v>
      </c>
      <c r="W8">
        <v>472</v>
      </c>
      <c r="X8">
        <v>129</v>
      </c>
      <c r="Y8">
        <v>60</v>
      </c>
      <c r="Z8">
        <v>239</v>
      </c>
      <c r="AA8">
        <v>537</v>
      </c>
      <c r="AB8">
        <v>56</v>
      </c>
      <c r="AC8">
        <v>54</v>
      </c>
      <c r="AD8">
        <v>880</v>
      </c>
      <c r="AE8" s="29">
        <f t="shared" si="2"/>
        <v>2527</v>
      </c>
      <c r="AF8">
        <v>467</v>
      </c>
      <c r="AG8">
        <v>2</v>
      </c>
      <c r="AH8">
        <v>7</v>
      </c>
      <c r="AI8" s="29">
        <f t="shared" si="3"/>
        <v>476</v>
      </c>
      <c r="AJ8">
        <v>70</v>
      </c>
      <c r="AK8">
        <v>50</v>
      </c>
      <c r="AL8">
        <v>117</v>
      </c>
      <c r="AM8">
        <v>482</v>
      </c>
      <c r="AN8">
        <v>17</v>
      </c>
      <c r="AO8">
        <v>363</v>
      </c>
      <c r="AP8">
        <v>1127</v>
      </c>
      <c r="AQ8">
        <v>49</v>
      </c>
      <c r="AR8">
        <v>647</v>
      </c>
      <c r="AS8">
        <v>5</v>
      </c>
      <c r="AT8">
        <v>51</v>
      </c>
      <c r="AU8">
        <v>17</v>
      </c>
      <c r="AV8">
        <v>12</v>
      </c>
      <c r="AW8">
        <v>1</v>
      </c>
      <c r="AX8" s="30">
        <f t="shared" si="4"/>
        <v>3008</v>
      </c>
      <c r="AZ8">
        <v>8</v>
      </c>
      <c r="BB8">
        <v>47</v>
      </c>
      <c r="BC8">
        <v>3</v>
      </c>
      <c r="BD8" s="30">
        <f t="shared" si="5"/>
        <v>58</v>
      </c>
      <c r="BE8">
        <v>322</v>
      </c>
      <c r="BF8">
        <v>32</v>
      </c>
      <c r="BG8">
        <v>452</v>
      </c>
      <c r="BH8">
        <v>43</v>
      </c>
      <c r="BI8">
        <v>98</v>
      </c>
      <c r="BJ8">
        <v>857</v>
      </c>
      <c r="BK8">
        <v>24</v>
      </c>
      <c r="BL8">
        <v>1095</v>
      </c>
      <c r="BM8">
        <v>30</v>
      </c>
      <c r="BN8">
        <v>54</v>
      </c>
      <c r="BQ8" s="31">
        <f t="shared" si="6"/>
        <v>3007</v>
      </c>
      <c r="BS8">
        <v>6</v>
      </c>
      <c r="BU8">
        <v>50</v>
      </c>
      <c r="BV8">
        <v>3</v>
      </c>
      <c r="BW8" s="31">
        <f t="shared" si="7"/>
        <v>59</v>
      </c>
    </row>
    <row r="9" spans="1:75" ht="12.75">
      <c r="A9" s="27" t="s">
        <v>335</v>
      </c>
      <c r="B9" s="64" t="s">
        <v>661</v>
      </c>
      <c r="C9">
        <v>20</v>
      </c>
      <c r="D9">
        <v>6</v>
      </c>
      <c r="E9">
        <v>166</v>
      </c>
      <c r="F9">
        <v>62</v>
      </c>
      <c r="G9">
        <v>21</v>
      </c>
      <c r="H9">
        <v>742</v>
      </c>
      <c r="I9">
        <v>1774</v>
      </c>
      <c r="J9">
        <v>18</v>
      </c>
      <c r="K9">
        <v>3</v>
      </c>
      <c r="L9">
        <v>346</v>
      </c>
      <c r="M9" s="29">
        <f t="shared" si="0"/>
        <v>3158</v>
      </c>
      <c r="O9">
        <v>27</v>
      </c>
      <c r="P9">
        <v>1</v>
      </c>
      <c r="Q9">
        <v>21</v>
      </c>
      <c r="R9">
        <v>2</v>
      </c>
      <c r="T9" s="29">
        <f t="shared" si="1"/>
        <v>51</v>
      </c>
      <c r="U9">
        <v>54</v>
      </c>
      <c r="V9">
        <v>65</v>
      </c>
      <c r="W9">
        <v>548</v>
      </c>
      <c r="X9">
        <v>104</v>
      </c>
      <c r="Y9">
        <v>43</v>
      </c>
      <c r="Z9">
        <v>240</v>
      </c>
      <c r="AA9">
        <v>486</v>
      </c>
      <c r="AB9">
        <v>42</v>
      </c>
      <c r="AC9">
        <v>46</v>
      </c>
      <c r="AD9">
        <v>852</v>
      </c>
      <c r="AE9" s="29">
        <f t="shared" si="2"/>
        <v>2480</v>
      </c>
      <c r="AF9">
        <v>674</v>
      </c>
      <c r="AG9">
        <v>2</v>
      </c>
      <c r="AH9">
        <v>2</v>
      </c>
      <c r="AI9" s="29">
        <f t="shared" si="3"/>
        <v>678</v>
      </c>
      <c r="AJ9">
        <v>71</v>
      </c>
      <c r="AK9">
        <v>52</v>
      </c>
      <c r="AL9">
        <v>90</v>
      </c>
      <c r="AM9">
        <v>582</v>
      </c>
      <c r="AN9">
        <v>20</v>
      </c>
      <c r="AO9">
        <v>459</v>
      </c>
      <c r="AP9">
        <v>1353</v>
      </c>
      <c r="AQ9">
        <v>32</v>
      </c>
      <c r="AR9">
        <v>383</v>
      </c>
      <c r="AS9">
        <v>8</v>
      </c>
      <c r="AT9">
        <v>59</v>
      </c>
      <c r="AU9">
        <v>14</v>
      </c>
      <c r="AV9">
        <v>9</v>
      </c>
      <c r="AW9">
        <v>5</v>
      </c>
      <c r="AX9" s="30">
        <f t="shared" si="4"/>
        <v>3137</v>
      </c>
      <c r="AZ9">
        <v>5</v>
      </c>
      <c r="BA9">
        <v>1</v>
      </c>
      <c r="BB9">
        <v>62</v>
      </c>
      <c r="BC9">
        <v>1</v>
      </c>
      <c r="BD9" s="30">
        <f t="shared" si="5"/>
        <v>69</v>
      </c>
      <c r="BE9">
        <v>394</v>
      </c>
      <c r="BF9">
        <v>33</v>
      </c>
      <c r="BG9">
        <v>585</v>
      </c>
      <c r="BH9">
        <v>47</v>
      </c>
      <c r="BI9">
        <v>106</v>
      </c>
      <c r="BJ9">
        <v>437</v>
      </c>
      <c r="BK9">
        <v>20</v>
      </c>
      <c r="BL9">
        <v>1421</v>
      </c>
      <c r="BM9">
        <v>28</v>
      </c>
      <c r="BN9">
        <v>38</v>
      </c>
      <c r="BQ9" s="31">
        <f t="shared" si="6"/>
        <v>3109</v>
      </c>
      <c r="BS9">
        <v>7</v>
      </c>
      <c r="BT9">
        <v>1</v>
      </c>
      <c r="BU9">
        <v>87</v>
      </c>
      <c r="BV9">
        <v>1</v>
      </c>
      <c r="BW9" s="31">
        <f t="shared" si="7"/>
        <v>96</v>
      </c>
    </row>
    <row r="10" spans="1:75" ht="12.75">
      <c r="A10" s="27" t="s">
        <v>335</v>
      </c>
      <c r="B10" s="64" t="s">
        <v>662</v>
      </c>
      <c r="C10">
        <v>32</v>
      </c>
      <c r="D10">
        <v>16</v>
      </c>
      <c r="E10">
        <v>150</v>
      </c>
      <c r="F10">
        <v>51</v>
      </c>
      <c r="G10">
        <v>30</v>
      </c>
      <c r="H10">
        <v>831</v>
      </c>
      <c r="I10">
        <v>1596</v>
      </c>
      <c r="J10">
        <v>11</v>
      </c>
      <c r="K10">
        <v>13</v>
      </c>
      <c r="L10">
        <v>298</v>
      </c>
      <c r="M10" s="29">
        <f t="shared" si="0"/>
        <v>3028</v>
      </c>
      <c r="O10">
        <v>32</v>
      </c>
      <c r="P10">
        <v>88</v>
      </c>
      <c r="Q10">
        <v>29</v>
      </c>
      <c r="R10">
        <v>7</v>
      </c>
      <c r="T10" s="29">
        <f t="shared" si="1"/>
        <v>156</v>
      </c>
      <c r="U10">
        <v>53</v>
      </c>
      <c r="V10">
        <v>66</v>
      </c>
      <c r="W10">
        <v>514</v>
      </c>
      <c r="X10">
        <v>92</v>
      </c>
      <c r="Y10">
        <v>56</v>
      </c>
      <c r="Z10">
        <v>244</v>
      </c>
      <c r="AA10">
        <v>524</v>
      </c>
      <c r="AB10">
        <v>55</v>
      </c>
      <c r="AC10">
        <v>57</v>
      </c>
      <c r="AD10">
        <v>801</v>
      </c>
      <c r="AE10" s="29">
        <f t="shared" si="2"/>
        <v>2462</v>
      </c>
      <c r="AF10">
        <v>561</v>
      </c>
      <c r="AG10">
        <v>4</v>
      </c>
      <c r="AH10">
        <v>1</v>
      </c>
      <c r="AI10" s="29">
        <f t="shared" si="3"/>
        <v>566</v>
      </c>
      <c r="AJ10">
        <v>112</v>
      </c>
      <c r="AK10">
        <v>61</v>
      </c>
      <c r="AL10">
        <v>79</v>
      </c>
      <c r="AM10">
        <v>634</v>
      </c>
      <c r="AN10">
        <v>27</v>
      </c>
      <c r="AO10">
        <v>404</v>
      </c>
      <c r="AP10">
        <v>1288</v>
      </c>
      <c r="AQ10">
        <v>40</v>
      </c>
      <c r="AR10">
        <v>324</v>
      </c>
      <c r="AS10">
        <v>6</v>
      </c>
      <c r="AT10">
        <v>61</v>
      </c>
      <c r="AU10">
        <v>25</v>
      </c>
      <c r="AV10">
        <v>12</v>
      </c>
      <c r="AW10">
        <v>2</v>
      </c>
      <c r="AX10" s="30">
        <f t="shared" si="4"/>
        <v>3075</v>
      </c>
      <c r="AZ10">
        <v>12</v>
      </c>
      <c r="BA10">
        <v>38</v>
      </c>
      <c r="BB10">
        <v>48</v>
      </c>
      <c r="BC10">
        <v>6</v>
      </c>
      <c r="BD10" s="30">
        <f t="shared" si="5"/>
        <v>104</v>
      </c>
      <c r="BE10">
        <v>370</v>
      </c>
      <c r="BF10">
        <v>45</v>
      </c>
      <c r="BG10">
        <v>652</v>
      </c>
      <c r="BH10">
        <v>71</v>
      </c>
      <c r="BI10">
        <v>98</v>
      </c>
      <c r="BJ10">
        <v>390</v>
      </c>
      <c r="BK10">
        <v>25</v>
      </c>
      <c r="BL10">
        <v>1287</v>
      </c>
      <c r="BM10">
        <v>36</v>
      </c>
      <c r="BN10">
        <v>50</v>
      </c>
      <c r="BQ10" s="31">
        <f t="shared" si="6"/>
        <v>3024</v>
      </c>
      <c r="BS10">
        <v>5</v>
      </c>
      <c r="BT10">
        <v>82</v>
      </c>
      <c r="BU10">
        <v>66</v>
      </c>
      <c r="BV10">
        <v>5</v>
      </c>
      <c r="BW10" s="31">
        <f t="shared" si="7"/>
        <v>158</v>
      </c>
    </row>
    <row r="11" spans="1:75" ht="12.75">
      <c r="A11" s="27" t="s">
        <v>335</v>
      </c>
      <c r="B11" s="64" t="s">
        <v>663</v>
      </c>
      <c r="C11">
        <v>26</v>
      </c>
      <c r="D11">
        <v>16</v>
      </c>
      <c r="E11">
        <v>152</v>
      </c>
      <c r="F11">
        <v>38</v>
      </c>
      <c r="G11">
        <v>10</v>
      </c>
      <c r="H11">
        <v>1250</v>
      </c>
      <c r="I11">
        <v>1442</v>
      </c>
      <c r="J11">
        <v>4</v>
      </c>
      <c r="K11">
        <v>5</v>
      </c>
      <c r="L11">
        <v>324</v>
      </c>
      <c r="M11" s="29">
        <f t="shared" si="0"/>
        <v>3267</v>
      </c>
      <c r="O11">
        <v>29</v>
      </c>
      <c r="Q11">
        <v>18</v>
      </c>
      <c r="R11">
        <v>3</v>
      </c>
      <c r="T11" s="29">
        <f t="shared" si="1"/>
        <v>50</v>
      </c>
      <c r="U11">
        <v>73</v>
      </c>
      <c r="V11">
        <v>70</v>
      </c>
      <c r="W11">
        <v>664</v>
      </c>
      <c r="X11">
        <v>82</v>
      </c>
      <c r="Y11">
        <v>37</v>
      </c>
      <c r="Z11">
        <v>288</v>
      </c>
      <c r="AA11">
        <v>420</v>
      </c>
      <c r="AB11">
        <v>59</v>
      </c>
      <c r="AC11">
        <v>62</v>
      </c>
      <c r="AD11">
        <v>958</v>
      </c>
      <c r="AE11" s="29">
        <f t="shared" si="2"/>
        <v>2713</v>
      </c>
      <c r="AF11">
        <v>550</v>
      </c>
      <c r="AH11">
        <v>4</v>
      </c>
      <c r="AI11" s="29">
        <f t="shared" si="3"/>
        <v>554</v>
      </c>
      <c r="AJ11">
        <v>111</v>
      </c>
      <c r="AK11">
        <v>60</v>
      </c>
      <c r="AL11">
        <v>60</v>
      </c>
      <c r="AM11">
        <v>979</v>
      </c>
      <c r="AN11">
        <v>10</v>
      </c>
      <c r="AO11">
        <v>488</v>
      </c>
      <c r="AP11">
        <v>1072</v>
      </c>
      <c r="AQ11">
        <v>23</v>
      </c>
      <c r="AR11">
        <v>380</v>
      </c>
      <c r="AS11">
        <v>3</v>
      </c>
      <c r="AT11">
        <v>31</v>
      </c>
      <c r="AU11">
        <v>22</v>
      </c>
      <c r="AV11">
        <v>10</v>
      </c>
      <c r="AX11" s="30">
        <f t="shared" si="4"/>
        <v>3249</v>
      </c>
      <c r="AZ11">
        <v>11</v>
      </c>
      <c r="BB11">
        <v>52</v>
      </c>
      <c r="BC11">
        <v>2</v>
      </c>
      <c r="BD11" s="30">
        <f t="shared" si="5"/>
        <v>65</v>
      </c>
      <c r="BE11">
        <v>392</v>
      </c>
      <c r="BF11">
        <v>48</v>
      </c>
      <c r="BG11">
        <v>1053</v>
      </c>
      <c r="BH11">
        <v>34</v>
      </c>
      <c r="BI11">
        <v>68</v>
      </c>
      <c r="BJ11">
        <v>430</v>
      </c>
      <c r="BK11">
        <v>25</v>
      </c>
      <c r="BL11">
        <v>1118</v>
      </c>
      <c r="BM11">
        <v>36</v>
      </c>
      <c r="BN11">
        <v>25</v>
      </c>
      <c r="BQ11" s="31">
        <f t="shared" si="6"/>
        <v>3229</v>
      </c>
      <c r="BS11">
        <v>6</v>
      </c>
      <c r="BU11">
        <v>73</v>
      </c>
      <c r="BV11">
        <v>6</v>
      </c>
      <c r="BW11" s="31">
        <f t="shared" si="7"/>
        <v>85</v>
      </c>
    </row>
    <row r="12" spans="1:75" ht="12.75">
      <c r="A12" s="27" t="s">
        <v>335</v>
      </c>
      <c r="B12" s="64" t="s">
        <v>664</v>
      </c>
      <c r="C12">
        <v>33</v>
      </c>
      <c r="D12">
        <v>24</v>
      </c>
      <c r="E12">
        <v>162</v>
      </c>
      <c r="F12">
        <v>76</v>
      </c>
      <c r="G12">
        <v>45</v>
      </c>
      <c r="H12">
        <v>400</v>
      </c>
      <c r="I12">
        <v>2172</v>
      </c>
      <c r="J12">
        <v>9</v>
      </c>
      <c r="K12">
        <v>6</v>
      </c>
      <c r="L12">
        <v>266</v>
      </c>
      <c r="M12" s="29">
        <f t="shared" si="0"/>
        <v>3193</v>
      </c>
      <c r="O12">
        <v>43</v>
      </c>
      <c r="Q12">
        <v>28</v>
      </c>
      <c r="R12">
        <v>6</v>
      </c>
      <c r="T12" s="29">
        <f t="shared" si="1"/>
        <v>77</v>
      </c>
      <c r="U12">
        <v>41</v>
      </c>
      <c r="V12">
        <v>42</v>
      </c>
      <c r="W12">
        <v>568</v>
      </c>
      <c r="X12">
        <v>149</v>
      </c>
      <c r="Y12">
        <v>72</v>
      </c>
      <c r="Z12">
        <v>230</v>
      </c>
      <c r="AA12">
        <v>593</v>
      </c>
      <c r="AB12">
        <v>51</v>
      </c>
      <c r="AC12">
        <v>31</v>
      </c>
      <c r="AD12">
        <v>660</v>
      </c>
      <c r="AE12" s="29">
        <f t="shared" si="2"/>
        <v>2437</v>
      </c>
      <c r="AF12">
        <v>753</v>
      </c>
      <c r="AH12">
        <v>3</v>
      </c>
      <c r="AI12" s="29">
        <f t="shared" si="3"/>
        <v>756</v>
      </c>
      <c r="AJ12">
        <v>86</v>
      </c>
      <c r="AK12">
        <v>37</v>
      </c>
      <c r="AL12">
        <v>118</v>
      </c>
      <c r="AM12">
        <v>277</v>
      </c>
      <c r="AN12">
        <v>11</v>
      </c>
      <c r="AO12">
        <v>521</v>
      </c>
      <c r="AP12">
        <v>1678</v>
      </c>
      <c r="AQ12">
        <v>80</v>
      </c>
      <c r="AR12">
        <v>284</v>
      </c>
      <c r="AS12">
        <v>3</v>
      </c>
      <c r="AT12">
        <v>79</v>
      </c>
      <c r="AU12">
        <v>28</v>
      </c>
      <c r="AV12">
        <v>14</v>
      </c>
      <c r="AX12" s="30">
        <f t="shared" si="4"/>
        <v>3216</v>
      </c>
      <c r="AZ12">
        <v>11</v>
      </c>
      <c r="BB12">
        <v>37</v>
      </c>
      <c r="BC12">
        <v>6</v>
      </c>
      <c r="BD12" s="30">
        <f t="shared" si="5"/>
        <v>54</v>
      </c>
      <c r="BE12">
        <v>476</v>
      </c>
      <c r="BF12">
        <v>32</v>
      </c>
      <c r="BG12">
        <v>281</v>
      </c>
      <c r="BH12">
        <v>52</v>
      </c>
      <c r="BI12">
        <v>118</v>
      </c>
      <c r="BJ12">
        <v>296</v>
      </c>
      <c r="BK12">
        <v>25</v>
      </c>
      <c r="BL12">
        <v>1780</v>
      </c>
      <c r="BM12">
        <v>46</v>
      </c>
      <c r="BN12">
        <v>94</v>
      </c>
      <c r="BQ12" s="31">
        <f t="shared" si="6"/>
        <v>3200</v>
      </c>
      <c r="BS12">
        <v>12</v>
      </c>
      <c r="BU12">
        <v>49</v>
      </c>
      <c r="BV12">
        <v>9</v>
      </c>
      <c r="BW12" s="31">
        <f t="shared" si="7"/>
        <v>70</v>
      </c>
    </row>
    <row r="13" spans="1:75" ht="12.75">
      <c r="A13" s="27" t="s">
        <v>335</v>
      </c>
      <c r="B13" s="64" t="s">
        <v>665</v>
      </c>
      <c r="C13">
        <v>32</v>
      </c>
      <c r="D13">
        <v>22</v>
      </c>
      <c r="E13">
        <v>198</v>
      </c>
      <c r="F13">
        <v>55</v>
      </c>
      <c r="G13">
        <v>34</v>
      </c>
      <c r="H13">
        <v>630</v>
      </c>
      <c r="I13">
        <v>2206</v>
      </c>
      <c r="J13">
        <v>11</v>
      </c>
      <c r="K13">
        <v>7</v>
      </c>
      <c r="L13">
        <v>376</v>
      </c>
      <c r="M13" s="29">
        <f t="shared" si="0"/>
        <v>3571</v>
      </c>
      <c r="N13">
        <v>1</v>
      </c>
      <c r="O13">
        <v>43</v>
      </c>
      <c r="Q13">
        <v>23</v>
      </c>
      <c r="R13">
        <v>4</v>
      </c>
      <c r="T13" s="29">
        <f t="shared" si="1"/>
        <v>71</v>
      </c>
      <c r="U13">
        <v>59</v>
      </c>
      <c r="V13">
        <v>58</v>
      </c>
      <c r="W13">
        <v>732</v>
      </c>
      <c r="X13">
        <v>144</v>
      </c>
      <c r="Y13">
        <v>79</v>
      </c>
      <c r="Z13">
        <v>245</v>
      </c>
      <c r="AA13">
        <v>664</v>
      </c>
      <c r="AB13">
        <v>52</v>
      </c>
      <c r="AC13">
        <v>33</v>
      </c>
      <c r="AD13">
        <v>942</v>
      </c>
      <c r="AE13" s="29">
        <f t="shared" si="2"/>
        <v>3008</v>
      </c>
      <c r="AF13">
        <v>557</v>
      </c>
      <c r="AG13">
        <v>1</v>
      </c>
      <c r="AH13">
        <v>5</v>
      </c>
      <c r="AI13" s="29">
        <f t="shared" si="3"/>
        <v>563</v>
      </c>
      <c r="AJ13">
        <v>89</v>
      </c>
      <c r="AK13">
        <v>52</v>
      </c>
      <c r="AL13">
        <v>99</v>
      </c>
      <c r="AM13">
        <v>448</v>
      </c>
      <c r="AN13">
        <v>18</v>
      </c>
      <c r="AO13">
        <v>605</v>
      </c>
      <c r="AP13">
        <v>1641</v>
      </c>
      <c r="AQ13">
        <v>72</v>
      </c>
      <c r="AR13">
        <v>423</v>
      </c>
      <c r="AS13">
        <v>5</v>
      </c>
      <c r="AT13">
        <v>68</v>
      </c>
      <c r="AU13">
        <v>23</v>
      </c>
      <c r="AV13">
        <v>15</v>
      </c>
      <c r="AX13" s="30">
        <f t="shared" si="4"/>
        <v>3558</v>
      </c>
      <c r="AZ13">
        <v>20</v>
      </c>
      <c r="BA13">
        <v>1</v>
      </c>
      <c r="BB13">
        <v>48</v>
      </c>
      <c r="BC13">
        <v>4</v>
      </c>
      <c r="BD13" s="30">
        <f t="shared" si="5"/>
        <v>73</v>
      </c>
      <c r="BE13">
        <v>541</v>
      </c>
      <c r="BF13">
        <v>30</v>
      </c>
      <c r="BG13">
        <v>436</v>
      </c>
      <c r="BH13">
        <v>43</v>
      </c>
      <c r="BI13">
        <v>97</v>
      </c>
      <c r="BJ13">
        <v>531</v>
      </c>
      <c r="BK13">
        <v>28</v>
      </c>
      <c r="BL13">
        <v>1745</v>
      </c>
      <c r="BM13">
        <v>40</v>
      </c>
      <c r="BN13">
        <v>59</v>
      </c>
      <c r="BQ13" s="31">
        <f t="shared" si="6"/>
        <v>3550</v>
      </c>
      <c r="BS13">
        <v>19</v>
      </c>
      <c r="BU13">
        <v>56</v>
      </c>
      <c r="BV13">
        <v>6</v>
      </c>
      <c r="BW13" s="31">
        <f t="shared" si="7"/>
        <v>81</v>
      </c>
    </row>
    <row r="14" spans="1:75" ht="12.75">
      <c r="A14" s="27" t="s">
        <v>335</v>
      </c>
      <c r="B14" s="64" t="s">
        <v>666</v>
      </c>
      <c r="C14">
        <v>31</v>
      </c>
      <c r="D14">
        <v>17</v>
      </c>
      <c r="E14">
        <v>202</v>
      </c>
      <c r="F14">
        <v>53</v>
      </c>
      <c r="G14">
        <v>40</v>
      </c>
      <c r="H14">
        <v>720</v>
      </c>
      <c r="I14">
        <v>1987</v>
      </c>
      <c r="J14">
        <v>10</v>
      </c>
      <c r="K14">
        <v>9</v>
      </c>
      <c r="L14">
        <v>403</v>
      </c>
      <c r="M14" s="29">
        <f t="shared" si="0"/>
        <v>3472</v>
      </c>
      <c r="N14">
        <v>1</v>
      </c>
      <c r="O14">
        <v>40</v>
      </c>
      <c r="Q14">
        <v>11</v>
      </c>
      <c r="R14">
        <v>1</v>
      </c>
      <c r="T14" s="29">
        <f t="shared" si="1"/>
        <v>53</v>
      </c>
      <c r="U14">
        <v>56</v>
      </c>
      <c r="V14">
        <v>60</v>
      </c>
      <c r="W14">
        <v>787</v>
      </c>
      <c r="X14">
        <v>92</v>
      </c>
      <c r="Y14">
        <v>64</v>
      </c>
      <c r="Z14">
        <v>251</v>
      </c>
      <c r="AA14">
        <v>573</v>
      </c>
      <c r="AB14">
        <v>37</v>
      </c>
      <c r="AC14">
        <v>58</v>
      </c>
      <c r="AD14">
        <v>948</v>
      </c>
      <c r="AE14" s="29">
        <f t="shared" si="2"/>
        <v>2926</v>
      </c>
      <c r="AF14">
        <v>538</v>
      </c>
      <c r="AG14">
        <v>2</v>
      </c>
      <c r="AH14">
        <v>6</v>
      </c>
      <c r="AI14" s="29">
        <f t="shared" si="3"/>
        <v>546</v>
      </c>
      <c r="AJ14">
        <v>65</v>
      </c>
      <c r="AK14">
        <v>64</v>
      </c>
      <c r="AL14">
        <v>104</v>
      </c>
      <c r="AM14">
        <v>519</v>
      </c>
      <c r="AN14">
        <v>27</v>
      </c>
      <c r="AO14">
        <v>678</v>
      </c>
      <c r="AP14">
        <v>1294</v>
      </c>
      <c r="AQ14">
        <v>67</v>
      </c>
      <c r="AR14">
        <v>495</v>
      </c>
      <c r="AS14">
        <v>4</v>
      </c>
      <c r="AT14">
        <v>94</v>
      </c>
      <c r="AU14">
        <v>29</v>
      </c>
      <c r="AV14">
        <v>16</v>
      </c>
      <c r="AW14">
        <v>2</v>
      </c>
      <c r="AX14" s="30">
        <f t="shared" si="4"/>
        <v>3458</v>
      </c>
      <c r="AZ14">
        <v>11</v>
      </c>
      <c r="BB14">
        <v>45</v>
      </c>
      <c r="BC14">
        <v>4</v>
      </c>
      <c r="BD14" s="30">
        <f t="shared" si="5"/>
        <v>60</v>
      </c>
      <c r="BE14">
        <v>602</v>
      </c>
      <c r="BF14">
        <v>28</v>
      </c>
      <c r="BG14">
        <v>507</v>
      </c>
      <c r="BH14">
        <v>45</v>
      </c>
      <c r="BI14">
        <v>87</v>
      </c>
      <c r="BJ14">
        <v>637</v>
      </c>
      <c r="BK14">
        <v>20</v>
      </c>
      <c r="BL14">
        <v>1412</v>
      </c>
      <c r="BM14">
        <v>53</v>
      </c>
      <c r="BN14">
        <v>63</v>
      </c>
      <c r="BQ14" s="31">
        <f t="shared" si="6"/>
        <v>3454</v>
      </c>
      <c r="BS14">
        <v>8</v>
      </c>
      <c r="BU14">
        <v>51</v>
      </c>
      <c r="BV14">
        <v>3</v>
      </c>
      <c r="BW14" s="31">
        <f t="shared" si="7"/>
        <v>62</v>
      </c>
    </row>
    <row r="15" spans="1:75" ht="12.75">
      <c r="A15" s="27" t="s">
        <v>335</v>
      </c>
      <c r="B15" s="64" t="s">
        <v>667</v>
      </c>
      <c r="C15">
        <v>18</v>
      </c>
      <c r="D15">
        <v>8</v>
      </c>
      <c r="E15">
        <v>125</v>
      </c>
      <c r="F15">
        <v>34</v>
      </c>
      <c r="G15">
        <v>7</v>
      </c>
      <c r="H15">
        <v>1311</v>
      </c>
      <c r="I15">
        <v>1139</v>
      </c>
      <c r="J15">
        <v>4</v>
      </c>
      <c r="K15">
        <v>6</v>
      </c>
      <c r="L15">
        <v>359</v>
      </c>
      <c r="M15" s="29">
        <f t="shared" si="0"/>
        <v>3011</v>
      </c>
      <c r="O15">
        <v>19</v>
      </c>
      <c r="Q15">
        <v>11</v>
      </c>
      <c r="R15">
        <v>3</v>
      </c>
      <c r="T15" s="29">
        <f t="shared" si="1"/>
        <v>33</v>
      </c>
      <c r="U15">
        <v>45</v>
      </c>
      <c r="V15">
        <v>81</v>
      </c>
      <c r="W15">
        <v>541</v>
      </c>
      <c r="X15">
        <v>73</v>
      </c>
      <c r="Y15">
        <v>26</v>
      </c>
      <c r="Z15">
        <v>284</v>
      </c>
      <c r="AA15">
        <v>385</v>
      </c>
      <c r="AB15">
        <v>46</v>
      </c>
      <c r="AC15">
        <v>56</v>
      </c>
      <c r="AD15">
        <v>1040</v>
      </c>
      <c r="AE15" s="29">
        <f t="shared" si="2"/>
        <v>2577</v>
      </c>
      <c r="AF15">
        <v>431</v>
      </c>
      <c r="AG15">
        <v>1</v>
      </c>
      <c r="AH15">
        <v>2</v>
      </c>
      <c r="AI15" s="29">
        <f t="shared" si="3"/>
        <v>434</v>
      </c>
      <c r="AJ15">
        <v>68</v>
      </c>
      <c r="AK15">
        <v>28</v>
      </c>
      <c r="AL15">
        <v>55</v>
      </c>
      <c r="AM15">
        <v>1055</v>
      </c>
      <c r="AN15">
        <v>12</v>
      </c>
      <c r="AO15">
        <v>370</v>
      </c>
      <c r="AP15">
        <v>782</v>
      </c>
      <c r="AQ15">
        <v>16</v>
      </c>
      <c r="AR15">
        <v>538</v>
      </c>
      <c r="AS15">
        <v>2</v>
      </c>
      <c r="AT15">
        <v>29</v>
      </c>
      <c r="AU15">
        <v>23</v>
      </c>
      <c r="AV15">
        <v>9</v>
      </c>
      <c r="AW15">
        <v>2</v>
      </c>
      <c r="AX15" s="30">
        <f t="shared" si="4"/>
        <v>2989</v>
      </c>
      <c r="AZ15">
        <v>7</v>
      </c>
      <c r="BB15">
        <v>38</v>
      </c>
      <c r="BC15">
        <v>3</v>
      </c>
      <c r="BD15" s="30">
        <f t="shared" si="5"/>
        <v>48</v>
      </c>
      <c r="BE15">
        <v>269</v>
      </c>
      <c r="BF15">
        <v>25</v>
      </c>
      <c r="BG15">
        <v>961</v>
      </c>
      <c r="BH15">
        <v>25</v>
      </c>
      <c r="BI15">
        <v>40</v>
      </c>
      <c r="BJ15">
        <v>844</v>
      </c>
      <c r="BK15">
        <v>11</v>
      </c>
      <c r="BL15">
        <v>768</v>
      </c>
      <c r="BM15">
        <v>21</v>
      </c>
      <c r="BN15">
        <v>16</v>
      </c>
      <c r="BQ15" s="31">
        <f t="shared" si="6"/>
        <v>2980</v>
      </c>
      <c r="BS15">
        <v>5</v>
      </c>
      <c r="BU15">
        <v>47</v>
      </c>
      <c r="BV15">
        <v>4</v>
      </c>
      <c r="BW15" s="31">
        <f t="shared" si="7"/>
        <v>56</v>
      </c>
    </row>
    <row r="16" spans="1:75" ht="12.75">
      <c r="A16" s="27" t="s">
        <v>335</v>
      </c>
      <c r="B16" s="64" t="s">
        <v>668</v>
      </c>
      <c r="C16">
        <v>50</v>
      </c>
      <c r="D16">
        <v>17</v>
      </c>
      <c r="E16">
        <v>106</v>
      </c>
      <c r="F16">
        <v>52</v>
      </c>
      <c r="G16">
        <v>14</v>
      </c>
      <c r="H16">
        <v>1070</v>
      </c>
      <c r="I16">
        <v>1610</v>
      </c>
      <c r="J16">
        <v>6</v>
      </c>
      <c r="K16">
        <v>6</v>
      </c>
      <c r="L16">
        <v>389</v>
      </c>
      <c r="M16" s="29">
        <f t="shared" si="0"/>
        <v>3320</v>
      </c>
      <c r="O16">
        <v>37</v>
      </c>
      <c r="Q16">
        <v>20</v>
      </c>
      <c r="R16">
        <v>4</v>
      </c>
      <c r="T16" s="29">
        <f t="shared" si="1"/>
        <v>61</v>
      </c>
      <c r="U16">
        <v>77</v>
      </c>
      <c r="V16">
        <v>80</v>
      </c>
      <c r="W16">
        <v>566</v>
      </c>
      <c r="X16">
        <v>107</v>
      </c>
      <c r="Y16">
        <v>47</v>
      </c>
      <c r="Z16">
        <v>302</v>
      </c>
      <c r="AA16">
        <v>487</v>
      </c>
      <c r="AB16">
        <v>48</v>
      </c>
      <c r="AC16">
        <v>47</v>
      </c>
      <c r="AD16">
        <v>980</v>
      </c>
      <c r="AE16" s="29">
        <f t="shared" si="2"/>
        <v>2741</v>
      </c>
      <c r="AF16">
        <v>576</v>
      </c>
      <c r="AG16">
        <v>2</v>
      </c>
      <c r="AH16">
        <v>1</v>
      </c>
      <c r="AI16" s="29">
        <f t="shared" si="3"/>
        <v>579</v>
      </c>
      <c r="AJ16">
        <v>81</v>
      </c>
      <c r="AK16">
        <v>91</v>
      </c>
      <c r="AL16">
        <v>98</v>
      </c>
      <c r="AM16">
        <v>769</v>
      </c>
      <c r="AN16">
        <v>14</v>
      </c>
      <c r="AO16">
        <v>366</v>
      </c>
      <c r="AP16">
        <v>1207</v>
      </c>
      <c r="AQ16">
        <v>27</v>
      </c>
      <c r="AR16">
        <v>575</v>
      </c>
      <c r="AS16">
        <v>2</v>
      </c>
      <c r="AT16">
        <v>59</v>
      </c>
      <c r="AU16">
        <v>26</v>
      </c>
      <c r="AV16">
        <v>9</v>
      </c>
      <c r="AX16" s="30">
        <f t="shared" si="4"/>
        <v>3324</v>
      </c>
      <c r="AZ16">
        <v>12</v>
      </c>
      <c r="BB16">
        <v>44</v>
      </c>
      <c r="BD16" s="30">
        <f t="shared" si="5"/>
        <v>56</v>
      </c>
      <c r="BE16">
        <v>297</v>
      </c>
      <c r="BF16">
        <v>31</v>
      </c>
      <c r="BG16">
        <v>719</v>
      </c>
      <c r="BH16">
        <v>32</v>
      </c>
      <c r="BI16">
        <v>77</v>
      </c>
      <c r="BJ16">
        <v>801</v>
      </c>
      <c r="BK16">
        <v>24</v>
      </c>
      <c r="BL16">
        <v>1240</v>
      </c>
      <c r="BM16">
        <v>54</v>
      </c>
      <c r="BN16">
        <v>30</v>
      </c>
      <c r="BQ16" s="31">
        <f t="shared" si="6"/>
        <v>3305</v>
      </c>
      <c r="BS16">
        <v>18</v>
      </c>
      <c r="BU16">
        <v>54</v>
      </c>
      <c r="BV16">
        <v>2</v>
      </c>
      <c r="BW16" s="31">
        <f t="shared" si="7"/>
        <v>74</v>
      </c>
    </row>
    <row r="17" spans="1:75" ht="12.75">
      <c r="A17" s="27" t="s">
        <v>335</v>
      </c>
      <c r="B17" s="64" t="s">
        <v>669</v>
      </c>
      <c r="C17">
        <v>24</v>
      </c>
      <c r="D17">
        <v>17</v>
      </c>
      <c r="E17">
        <v>164</v>
      </c>
      <c r="F17">
        <v>56</v>
      </c>
      <c r="G17">
        <v>28</v>
      </c>
      <c r="H17">
        <v>1031</v>
      </c>
      <c r="I17">
        <v>1578</v>
      </c>
      <c r="J17">
        <v>8</v>
      </c>
      <c r="K17">
        <v>5</v>
      </c>
      <c r="L17">
        <v>477</v>
      </c>
      <c r="M17" s="29">
        <f t="shared" si="0"/>
        <v>3388</v>
      </c>
      <c r="N17">
        <v>1</v>
      </c>
      <c r="O17">
        <v>52</v>
      </c>
      <c r="Q17">
        <v>18</v>
      </c>
      <c r="R17">
        <v>5</v>
      </c>
      <c r="T17" s="29">
        <f t="shared" si="1"/>
        <v>76</v>
      </c>
      <c r="U17">
        <v>61</v>
      </c>
      <c r="V17">
        <v>80</v>
      </c>
      <c r="W17">
        <v>641</v>
      </c>
      <c r="X17">
        <v>116</v>
      </c>
      <c r="Y17">
        <v>53</v>
      </c>
      <c r="Z17">
        <v>256</v>
      </c>
      <c r="AA17">
        <v>542</v>
      </c>
      <c r="AB17">
        <v>43</v>
      </c>
      <c r="AC17">
        <v>48</v>
      </c>
      <c r="AD17">
        <v>1087</v>
      </c>
      <c r="AE17" s="29">
        <f t="shared" si="2"/>
        <v>2927</v>
      </c>
      <c r="AF17">
        <v>455</v>
      </c>
      <c r="AG17">
        <v>2</v>
      </c>
      <c r="AH17">
        <v>4</v>
      </c>
      <c r="AI17" s="29">
        <f t="shared" si="3"/>
        <v>461</v>
      </c>
      <c r="AJ17">
        <v>80</v>
      </c>
      <c r="AK17">
        <v>56</v>
      </c>
      <c r="AL17">
        <v>92</v>
      </c>
      <c r="AM17">
        <v>738</v>
      </c>
      <c r="AN17">
        <v>11</v>
      </c>
      <c r="AO17">
        <v>519</v>
      </c>
      <c r="AP17">
        <v>1010</v>
      </c>
      <c r="AQ17">
        <v>43</v>
      </c>
      <c r="AR17">
        <v>728</v>
      </c>
      <c r="AS17">
        <v>5</v>
      </c>
      <c r="AT17">
        <v>74</v>
      </c>
      <c r="AU17">
        <v>25</v>
      </c>
      <c r="AV17">
        <v>11</v>
      </c>
      <c r="AW17">
        <v>1</v>
      </c>
      <c r="AX17" s="30">
        <f t="shared" si="4"/>
        <v>3393</v>
      </c>
      <c r="AZ17">
        <v>10</v>
      </c>
      <c r="BB17">
        <v>49</v>
      </c>
      <c r="BC17">
        <v>7</v>
      </c>
      <c r="BD17" s="30">
        <f t="shared" si="5"/>
        <v>66</v>
      </c>
      <c r="BE17">
        <v>430</v>
      </c>
      <c r="BF17">
        <v>34</v>
      </c>
      <c r="BG17">
        <v>630</v>
      </c>
      <c r="BH17">
        <v>29</v>
      </c>
      <c r="BI17">
        <v>94</v>
      </c>
      <c r="BJ17">
        <v>1020</v>
      </c>
      <c r="BK17">
        <v>26</v>
      </c>
      <c r="BL17">
        <v>1045</v>
      </c>
      <c r="BM17">
        <v>36</v>
      </c>
      <c r="BN17">
        <v>43</v>
      </c>
      <c r="BQ17" s="31">
        <f t="shared" si="6"/>
        <v>3387</v>
      </c>
      <c r="BS17">
        <v>10</v>
      </c>
      <c r="BU17">
        <v>58</v>
      </c>
      <c r="BV17">
        <v>4</v>
      </c>
      <c r="BW17" s="31">
        <f t="shared" si="7"/>
        <v>72</v>
      </c>
    </row>
    <row r="18" spans="1:75" ht="12.75">
      <c r="A18" s="27" t="s">
        <v>335</v>
      </c>
      <c r="B18" s="64" t="s">
        <v>670</v>
      </c>
      <c r="C18">
        <v>46</v>
      </c>
      <c r="D18">
        <v>20</v>
      </c>
      <c r="E18">
        <v>132</v>
      </c>
      <c r="F18">
        <v>39</v>
      </c>
      <c r="G18">
        <v>27</v>
      </c>
      <c r="H18">
        <v>963</v>
      </c>
      <c r="I18">
        <v>1411</v>
      </c>
      <c r="J18">
        <v>5</v>
      </c>
      <c r="K18">
        <v>8</v>
      </c>
      <c r="L18">
        <v>492</v>
      </c>
      <c r="M18" s="29">
        <f t="shared" si="0"/>
        <v>3143</v>
      </c>
      <c r="O18">
        <v>37</v>
      </c>
      <c r="Q18">
        <v>16</v>
      </c>
      <c r="R18">
        <v>2</v>
      </c>
      <c r="T18" s="29">
        <f t="shared" si="1"/>
        <v>55</v>
      </c>
      <c r="U18">
        <v>68</v>
      </c>
      <c r="V18">
        <v>91</v>
      </c>
      <c r="W18">
        <v>575</v>
      </c>
      <c r="X18">
        <v>79</v>
      </c>
      <c r="Y18">
        <v>50</v>
      </c>
      <c r="Z18">
        <v>311</v>
      </c>
      <c r="AA18">
        <v>433</v>
      </c>
      <c r="AB18">
        <v>33</v>
      </c>
      <c r="AC18">
        <v>55</v>
      </c>
      <c r="AD18">
        <v>1031</v>
      </c>
      <c r="AE18" s="29">
        <f t="shared" si="2"/>
        <v>2726</v>
      </c>
      <c r="AF18">
        <v>414</v>
      </c>
      <c r="AG18">
        <v>1</v>
      </c>
      <c r="AH18">
        <v>2</v>
      </c>
      <c r="AI18" s="29">
        <f t="shared" si="3"/>
        <v>417</v>
      </c>
      <c r="AJ18">
        <v>71</v>
      </c>
      <c r="AK18">
        <v>77</v>
      </c>
      <c r="AL18">
        <v>67</v>
      </c>
      <c r="AM18">
        <v>647</v>
      </c>
      <c r="AN18">
        <v>23</v>
      </c>
      <c r="AO18">
        <v>389</v>
      </c>
      <c r="AP18">
        <v>959</v>
      </c>
      <c r="AQ18">
        <v>42</v>
      </c>
      <c r="AR18">
        <v>761</v>
      </c>
      <c r="AT18">
        <v>58</v>
      </c>
      <c r="AU18">
        <v>36</v>
      </c>
      <c r="AV18">
        <v>14</v>
      </c>
      <c r="AX18" s="30">
        <f t="shared" si="4"/>
        <v>3144</v>
      </c>
      <c r="AZ18">
        <v>7</v>
      </c>
      <c r="BB18">
        <v>39</v>
      </c>
      <c r="BC18">
        <v>3</v>
      </c>
      <c r="BD18" s="30">
        <f t="shared" si="5"/>
        <v>49</v>
      </c>
      <c r="BE18">
        <v>342</v>
      </c>
      <c r="BF18">
        <v>29</v>
      </c>
      <c r="BG18">
        <v>568</v>
      </c>
      <c r="BH18">
        <v>38</v>
      </c>
      <c r="BI18">
        <v>58</v>
      </c>
      <c r="BJ18">
        <v>1009</v>
      </c>
      <c r="BK18">
        <v>35</v>
      </c>
      <c r="BL18">
        <v>966</v>
      </c>
      <c r="BM18">
        <v>53</v>
      </c>
      <c r="BN18">
        <v>42</v>
      </c>
      <c r="BQ18" s="31">
        <f t="shared" si="6"/>
        <v>3140</v>
      </c>
      <c r="BS18">
        <v>4</v>
      </c>
      <c r="BU18">
        <v>45</v>
      </c>
      <c r="BV18">
        <v>4</v>
      </c>
      <c r="BW18" s="31">
        <f t="shared" si="7"/>
        <v>53</v>
      </c>
    </row>
    <row r="19" spans="1:75" ht="12.75">
      <c r="A19" s="27" t="s">
        <v>335</v>
      </c>
      <c r="B19" s="64" t="s">
        <v>671</v>
      </c>
      <c r="C19">
        <v>37</v>
      </c>
      <c r="D19">
        <v>10</v>
      </c>
      <c r="E19">
        <v>128</v>
      </c>
      <c r="F19">
        <v>59</v>
      </c>
      <c r="G19">
        <v>17</v>
      </c>
      <c r="H19">
        <v>1070</v>
      </c>
      <c r="I19">
        <v>1380</v>
      </c>
      <c r="J19">
        <v>8</v>
      </c>
      <c r="K19">
        <v>4</v>
      </c>
      <c r="L19">
        <v>495</v>
      </c>
      <c r="M19" s="29">
        <f t="shared" si="0"/>
        <v>3208</v>
      </c>
      <c r="O19">
        <v>21</v>
      </c>
      <c r="Q19">
        <v>16</v>
      </c>
      <c r="R19">
        <v>3</v>
      </c>
      <c r="T19" s="29">
        <f t="shared" si="1"/>
        <v>40</v>
      </c>
      <c r="U19">
        <v>76</v>
      </c>
      <c r="V19">
        <v>82</v>
      </c>
      <c r="W19">
        <v>550</v>
      </c>
      <c r="X19">
        <v>93</v>
      </c>
      <c r="Y19">
        <v>46</v>
      </c>
      <c r="Z19">
        <v>326</v>
      </c>
      <c r="AA19">
        <v>390</v>
      </c>
      <c r="AB19">
        <v>38</v>
      </c>
      <c r="AC19">
        <v>57</v>
      </c>
      <c r="AD19">
        <v>1099</v>
      </c>
      <c r="AE19" s="29">
        <f t="shared" si="2"/>
        <v>2757</v>
      </c>
      <c r="AF19">
        <v>449</v>
      </c>
      <c r="AG19">
        <v>1</v>
      </c>
      <c r="AH19">
        <v>1</v>
      </c>
      <c r="AI19" s="29">
        <f t="shared" si="3"/>
        <v>451</v>
      </c>
      <c r="AJ19">
        <v>70</v>
      </c>
      <c r="AK19">
        <v>66</v>
      </c>
      <c r="AL19">
        <v>103</v>
      </c>
      <c r="AM19">
        <v>744</v>
      </c>
      <c r="AN19">
        <v>19</v>
      </c>
      <c r="AO19">
        <v>390</v>
      </c>
      <c r="AP19">
        <v>902</v>
      </c>
      <c r="AQ19">
        <v>27</v>
      </c>
      <c r="AR19">
        <v>758</v>
      </c>
      <c r="AS19">
        <v>3</v>
      </c>
      <c r="AT19">
        <v>84</v>
      </c>
      <c r="AU19">
        <v>18</v>
      </c>
      <c r="AV19">
        <v>9</v>
      </c>
      <c r="AW19">
        <v>2</v>
      </c>
      <c r="AX19" s="30">
        <f t="shared" si="4"/>
        <v>3195</v>
      </c>
      <c r="AZ19">
        <v>11</v>
      </c>
      <c r="BB19">
        <v>24</v>
      </c>
      <c r="BC19">
        <v>7</v>
      </c>
      <c r="BD19" s="30">
        <f t="shared" si="5"/>
        <v>42</v>
      </c>
      <c r="BE19">
        <v>306</v>
      </c>
      <c r="BF19">
        <v>41</v>
      </c>
      <c r="BG19">
        <v>639</v>
      </c>
      <c r="BH19">
        <v>30</v>
      </c>
      <c r="BI19">
        <v>83</v>
      </c>
      <c r="BJ19">
        <v>1099</v>
      </c>
      <c r="BK19">
        <v>18</v>
      </c>
      <c r="BL19">
        <v>905</v>
      </c>
      <c r="BM19">
        <v>35</v>
      </c>
      <c r="BN19">
        <v>33</v>
      </c>
      <c r="BQ19" s="31">
        <f t="shared" si="6"/>
        <v>3189</v>
      </c>
      <c r="BS19">
        <v>8</v>
      </c>
      <c r="BU19">
        <v>34</v>
      </c>
      <c r="BV19">
        <v>6</v>
      </c>
      <c r="BW19" s="31">
        <f t="shared" si="7"/>
        <v>48</v>
      </c>
    </row>
    <row r="20" spans="1:75" ht="12.75">
      <c r="A20" s="27" t="s">
        <v>335</v>
      </c>
      <c r="B20" s="64" t="s">
        <v>672</v>
      </c>
      <c r="C20">
        <v>45</v>
      </c>
      <c r="D20">
        <v>13</v>
      </c>
      <c r="E20">
        <v>109</v>
      </c>
      <c r="F20">
        <v>69</v>
      </c>
      <c r="G20">
        <v>15</v>
      </c>
      <c r="H20">
        <v>991</v>
      </c>
      <c r="I20">
        <v>1596</v>
      </c>
      <c r="J20">
        <v>13</v>
      </c>
      <c r="K20">
        <v>9</v>
      </c>
      <c r="L20">
        <v>461</v>
      </c>
      <c r="M20" s="29">
        <f t="shared" si="0"/>
        <v>3321</v>
      </c>
      <c r="O20">
        <v>54</v>
      </c>
      <c r="Q20">
        <v>25</v>
      </c>
      <c r="R20">
        <v>1</v>
      </c>
      <c r="T20" s="29">
        <f t="shared" si="1"/>
        <v>80</v>
      </c>
      <c r="U20">
        <v>84</v>
      </c>
      <c r="V20">
        <v>104</v>
      </c>
      <c r="W20">
        <v>458</v>
      </c>
      <c r="X20">
        <v>134</v>
      </c>
      <c r="Y20">
        <v>33</v>
      </c>
      <c r="Z20">
        <v>369</v>
      </c>
      <c r="AA20">
        <v>497</v>
      </c>
      <c r="AB20">
        <v>78</v>
      </c>
      <c r="AC20">
        <v>62</v>
      </c>
      <c r="AD20">
        <v>922</v>
      </c>
      <c r="AE20" s="29">
        <f t="shared" si="2"/>
        <v>2741</v>
      </c>
      <c r="AF20">
        <v>580</v>
      </c>
      <c r="AI20" s="29">
        <f t="shared" si="3"/>
        <v>580</v>
      </c>
      <c r="AJ20">
        <v>102</v>
      </c>
      <c r="AK20">
        <v>87</v>
      </c>
      <c r="AL20">
        <v>134</v>
      </c>
      <c r="AM20">
        <v>697</v>
      </c>
      <c r="AN20">
        <v>16</v>
      </c>
      <c r="AO20">
        <v>258</v>
      </c>
      <c r="AP20">
        <v>1271</v>
      </c>
      <c r="AQ20">
        <v>26</v>
      </c>
      <c r="AR20">
        <v>644</v>
      </c>
      <c r="AS20">
        <v>2</v>
      </c>
      <c r="AT20">
        <v>66</v>
      </c>
      <c r="AU20">
        <v>40</v>
      </c>
      <c r="AV20">
        <v>5</v>
      </c>
      <c r="AW20">
        <v>1</v>
      </c>
      <c r="AX20" s="30">
        <f t="shared" si="4"/>
        <v>3349</v>
      </c>
      <c r="AZ20">
        <v>11</v>
      </c>
      <c r="BB20">
        <v>41</v>
      </c>
      <c r="BD20" s="30">
        <f t="shared" si="5"/>
        <v>52</v>
      </c>
      <c r="BE20">
        <v>195</v>
      </c>
      <c r="BF20">
        <v>26</v>
      </c>
      <c r="BG20">
        <v>638</v>
      </c>
      <c r="BH20">
        <v>30</v>
      </c>
      <c r="BI20">
        <v>102</v>
      </c>
      <c r="BJ20">
        <v>887</v>
      </c>
      <c r="BK20">
        <v>31</v>
      </c>
      <c r="BL20">
        <v>1339</v>
      </c>
      <c r="BM20">
        <v>59</v>
      </c>
      <c r="BN20">
        <v>25</v>
      </c>
      <c r="BQ20" s="31">
        <f t="shared" si="6"/>
        <v>3332</v>
      </c>
      <c r="BS20">
        <v>13</v>
      </c>
      <c r="BU20">
        <v>56</v>
      </c>
      <c r="BW20" s="31">
        <f t="shared" si="7"/>
        <v>69</v>
      </c>
    </row>
    <row r="21" spans="1:75" ht="12.75">
      <c r="A21" s="27" t="s">
        <v>335</v>
      </c>
      <c r="B21" s="64" t="s">
        <v>673</v>
      </c>
      <c r="C21">
        <v>36</v>
      </c>
      <c r="D21">
        <v>12</v>
      </c>
      <c r="E21">
        <v>263</v>
      </c>
      <c r="F21">
        <v>46</v>
      </c>
      <c r="G21">
        <v>20</v>
      </c>
      <c r="H21">
        <v>801</v>
      </c>
      <c r="I21">
        <v>2233</v>
      </c>
      <c r="J21">
        <v>7</v>
      </c>
      <c r="K21">
        <v>6</v>
      </c>
      <c r="L21">
        <v>415</v>
      </c>
      <c r="M21" s="29">
        <f t="shared" si="0"/>
        <v>3839</v>
      </c>
      <c r="O21">
        <v>41</v>
      </c>
      <c r="Q21">
        <v>15</v>
      </c>
      <c r="R21">
        <v>3</v>
      </c>
      <c r="T21" s="29">
        <f t="shared" si="1"/>
        <v>59</v>
      </c>
      <c r="U21">
        <v>65</v>
      </c>
      <c r="V21">
        <v>64</v>
      </c>
      <c r="W21">
        <v>996</v>
      </c>
      <c r="X21">
        <v>111</v>
      </c>
      <c r="Y21">
        <v>60</v>
      </c>
      <c r="Z21">
        <v>268</v>
      </c>
      <c r="AA21">
        <v>609</v>
      </c>
      <c r="AB21">
        <v>42</v>
      </c>
      <c r="AC21">
        <v>44</v>
      </c>
      <c r="AD21">
        <v>1061</v>
      </c>
      <c r="AE21" s="29">
        <f t="shared" si="2"/>
        <v>3320</v>
      </c>
      <c r="AF21">
        <v>510</v>
      </c>
      <c r="AG21">
        <v>2</v>
      </c>
      <c r="AH21">
        <v>7</v>
      </c>
      <c r="AI21" s="29">
        <f t="shared" si="3"/>
        <v>519</v>
      </c>
      <c r="AJ21">
        <v>78</v>
      </c>
      <c r="AK21">
        <v>73</v>
      </c>
      <c r="AL21">
        <v>98</v>
      </c>
      <c r="AM21">
        <v>599</v>
      </c>
      <c r="AN21">
        <v>25</v>
      </c>
      <c r="AO21">
        <v>908</v>
      </c>
      <c r="AP21">
        <v>1478</v>
      </c>
      <c r="AQ21">
        <v>43</v>
      </c>
      <c r="AR21">
        <v>452</v>
      </c>
      <c r="AS21">
        <v>3</v>
      </c>
      <c r="AT21">
        <v>57</v>
      </c>
      <c r="AU21">
        <v>21</v>
      </c>
      <c r="AV21">
        <v>7</v>
      </c>
      <c r="AW21">
        <v>2</v>
      </c>
      <c r="AX21" s="30">
        <f t="shared" si="4"/>
        <v>3844</v>
      </c>
      <c r="AZ21">
        <v>9</v>
      </c>
      <c r="BB21">
        <v>34</v>
      </c>
      <c r="BC21">
        <v>2</v>
      </c>
      <c r="BD21" s="30">
        <f t="shared" si="5"/>
        <v>45</v>
      </c>
      <c r="BE21">
        <v>781</v>
      </c>
      <c r="BF21">
        <v>41</v>
      </c>
      <c r="BG21">
        <v>606</v>
      </c>
      <c r="BH21">
        <v>44</v>
      </c>
      <c r="BI21">
        <v>86</v>
      </c>
      <c r="BJ21">
        <v>501</v>
      </c>
      <c r="BK21">
        <v>22</v>
      </c>
      <c r="BL21">
        <v>1648</v>
      </c>
      <c r="BM21">
        <v>37</v>
      </c>
      <c r="BN21">
        <v>53</v>
      </c>
      <c r="BQ21" s="31">
        <f t="shared" si="6"/>
        <v>3819</v>
      </c>
      <c r="BS21">
        <v>7</v>
      </c>
      <c r="BU21">
        <v>58</v>
      </c>
      <c r="BV21">
        <v>4</v>
      </c>
      <c r="BW21" s="31">
        <f t="shared" si="7"/>
        <v>69</v>
      </c>
    </row>
    <row r="22" spans="1:75" ht="12.75">
      <c r="A22" s="27" t="s">
        <v>335</v>
      </c>
      <c r="B22" s="64" t="s">
        <v>674</v>
      </c>
      <c r="C22">
        <v>41</v>
      </c>
      <c r="D22">
        <v>12</v>
      </c>
      <c r="E22">
        <v>210</v>
      </c>
      <c r="F22">
        <v>50</v>
      </c>
      <c r="G22">
        <v>21</v>
      </c>
      <c r="H22">
        <v>1274</v>
      </c>
      <c r="I22">
        <v>1528</v>
      </c>
      <c r="J22">
        <v>11</v>
      </c>
      <c r="K22">
        <v>9</v>
      </c>
      <c r="L22">
        <v>419</v>
      </c>
      <c r="M22" s="29">
        <f t="shared" si="0"/>
        <v>3575</v>
      </c>
      <c r="O22">
        <v>30</v>
      </c>
      <c r="Q22">
        <v>22</v>
      </c>
      <c r="T22" s="29">
        <f t="shared" si="1"/>
        <v>52</v>
      </c>
      <c r="U22">
        <v>100</v>
      </c>
      <c r="V22">
        <v>115</v>
      </c>
      <c r="W22">
        <v>756</v>
      </c>
      <c r="X22">
        <v>96</v>
      </c>
      <c r="Y22">
        <v>53</v>
      </c>
      <c r="Z22">
        <v>284</v>
      </c>
      <c r="AA22">
        <v>495</v>
      </c>
      <c r="AB22">
        <v>57</v>
      </c>
      <c r="AC22">
        <v>72</v>
      </c>
      <c r="AD22">
        <v>1107</v>
      </c>
      <c r="AE22" s="29">
        <f t="shared" si="2"/>
        <v>3135</v>
      </c>
      <c r="AF22">
        <v>435</v>
      </c>
      <c r="AG22">
        <v>2</v>
      </c>
      <c r="AH22">
        <v>3</v>
      </c>
      <c r="AI22" s="29">
        <f t="shared" si="3"/>
        <v>440</v>
      </c>
      <c r="AJ22">
        <v>79</v>
      </c>
      <c r="AK22">
        <v>89</v>
      </c>
      <c r="AL22">
        <v>78</v>
      </c>
      <c r="AM22">
        <v>1018</v>
      </c>
      <c r="AN22">
        <v>29</v>
      </c>
      <c r="AO22">
        <v>632</v>
      </c>
      <c r="AP22">
        <v>980</v>
      </c>
      <c r="AQ22">
        <v>43</v>
      </c>
      <c r="AR22">
        <v>517</v>
      </c>
      <c r="AS22">
        <v>5</v>
      </c>
      <c r="AT22">
        <v>48</v>
      </c>
      <c r="AU22">
        <v>38</v>
      </c>
      <c r="AV22">
        <v>8</v>
      </c>
      <c r="AW22">
        <v>1</v>
      </c>
      <c r="AX22" s="30">
        <f t="shared" si="4"/>
        <v>3565</v>
      </c>
      <c r="AZ22">
        <v>11</v>
      </c>
      <c r="BB22">
        <v>44</v>
      </c>
      <c r="BC22">
        <v>3</v>
      </c>
      <c r="BD22" s="30">
        <f t="shared" si="5"/>
        <v>58</v>
      </c>
      <c r="BE22">
        <v>498</v>
      </c>
      <c r="BF22">
        <v>35</v>
      </c>
      <c r="BG22">
        <v>1082</v>
      </c>
      <c r="BH22">
        <v>34</v>
      </c>
      <c r="BI22">
        <v>74</v>
      </c>
      <c r="BJ22">
        <v>656</v>
      </c>
      <c r="BK22">
        <v>26</v>
      </c>
      <c r="BL22">
        <v>1053</v>
      </c>
      <c r="BM22">
        <v>56</v>
      </c>
      <c r="BN22">
        <v>49</v>
      </c>
      <c r="BQ22" s="31">
        <f t="shared" si="6"/>
        <v>3563</v>
      </c>
      <c r="BS22">
        <v>6</v>
      </c>
      <c r="BU22">
        <v>51</v>
      </c>
      <c r="BV22">
        <v>4</v>
      </c>
      <c r="BW22" s="31">
        <f t="shared" si="7"/>
        <v>61</v>
      </c>
    </row>
    <row r="23" spans="1:75" ht="12.75">
      <c r="A23" s="27" t="s">
        <v>335</v>
      </c>
      <c r="B23" s="64" t="s">
        <v>675</v>
      </c>
      <c r="C23">
        <v>38</v>
      </c>
      <c r="D23">
        <v>11</v>
      </c>
      <c r="E23">
        <v>136</v>
      </c>
      <c r="F23">
        <v>54</v>
      </c>
      <c r="G23">
        <v>28</v>
      </c>
      <c r="H23">
        <v>943</v>
      </c>
      <c r="I23">
        <v>1611</v>
      </c>
      <c r="J23">
        <v>5</v>
      </c>
      <c r="K23">
        <v>13</v>
      </c>
      <c r="L23">
        <v>349</v>
      </c>
      <c r="M23" s="29">
        <f t="shared" si="0"/>
        <v>3188</v>
      </c>
      <c r="O23">
        <v>30</v>
      </c>
      <c r="Q23">
        <v>23</v>
      </c>
      <c r="R23">
        <v>3</v>
      </c>
      <c r="T23" s="29">
        <f t="shared" si="1"/>
        <v>56</v>
      </c>
      <c r="U23">
        <v>66</v>
      </c>
      <c r="V23">
        <v>89</v>
      </c>
      <c r="W23">
        <v>603</v>
      </c>
      <c r="X23">
        <v>103</v>
      </c>
      <c r="Y23">
        <v>49</v>
      </c>
      <c r="Z23">
        <v>267</v>
      </c>
      <c r="AA23">
        <v>436</v>
      </c>
      <c r="AB23">
        <v>46</v>
      </c>
      <c r="AC23">
        <v>51</v>
      </c>
      <c r="AD23">
        <v>951</v>
      </c>
      <c r="AE23" s="29">
        <f t="shared" si="2"/>
        <v>2661</v>
      </c>
      <c r="AF23">
        <v>523</v>
      </c>
      <c r="AG23">
        <v>2</v>
      </c>
      <c r="AH23">
        <v>2</v>
      </c>
      <c r="AI23" s="29">
        <f t="shared" si="3"/>
        <v>527</v>
      </c>
      <c r="AJ23">
        <v>75</v>
      </c>
      <c r="AK23">
        <v>77</v>
      </c>
      <c r="AL23">
        <v>118</v>
      </c>
      <c r="AM23">
        <v>650</v>
      </c>
      <c r="AN23">
        <v>19</v>
      </c>
      <c r="AO23">
        <v>430</v>
      </c>
      <c r="AP23">
        <v>1205</v>
      </c>
      <c r="AQ23">
        <v>40</v>
      </c>
      <c r="AR23">
        <v>461</v>
      </c>
      <c r="AS23">
        <v>3</v>
      </c>
      <c r="AT23">
        <v>65</v>
      </c>
      <c r="AU23">
        <v>32</v>
      </c>
      <c r="AV23">
        <v>10</v>
      </c>
      <c r="AW23">
        <v>2</v>
      </c>
      <c r="AX23" s="30">
        <f t="shared" si="4"/>
        <v>3187</v>
      </c>
      <c r="AZ23">
        <v>6</v>
      </c>
      <c r="BB23">
        <v>47</v>
      </c>
      <c r="BC23">
        <v>2</v>
      </c>
      <c r="BD23" s="30">
        <f t="shared" si="5"/>
        <v>55</v>
      </c>
      <c r="BE23">
        <v>371</v>
      </c>
      <c r="BF23">
        <v>37</v>
      </c>
      <c r="BG23">
        <v>637</v>
      </c>
      <c r="BH23">
        <v>40</v>
      </c>
      <c r="BI23">
        <v>102</v>
      </c>
      <c r="BJ23">
        <v>642</v>
      </c>
      <c r="BK23">
        <v>25</v>
      </c>
      <c r="BL23">
        <v>1245</v>
      </c>
      <c r="BM23">
        <v>52</v>
      </c>
      <c r="BN23">
        <v>37</v>
      </c>
      <c r="BQ23" s="31">
        <f t="shared" si="6"/>
        <v>3188</v>
      </c>
      <c r="BS23">
        <v>4</v>
      </c>
      <c r="BU23">
        <v>50</v>
      </c>
      <c r="BV23">
        <v>2</v>
      </c>
      <c r="BW23" s="31">
        <f t="shared" si="7"/>
        <v>56</v>
      </c>
    </row>
    <row r="24" spans="1:75" ht="12.75">
      <c r="A24" s="27" t="s">
        <v>335</v>
      </c>
      <c r="B24" s="64" t="s">
        <v>676</v>
      </c>
      <c r="C24">
        <v>51</v>
      </c>
      <c r="D24">
        <v>19</v>
      </c>
      <c r="E24">
        <v>135</v>
      </c>
      <c r="F24">
        <v>64</v>
      </c>
      <c r="G24">
        <v>26</v>
      </c>
      <c r="H24">
        <v>979</v>
      </c>
      <c r="I24">
        <v>1530</v>
      </c>
      <c r="J24">
        <v>12</v>
      </c>
      <c r="K24">
        <v>5</v>
      </c>
      <c r="L24">
        <v>351</v>
      </c>
      <c r="M24" s="29">
        <f t="shared" si="0"/>
        <v>3172</v>
      </c>
      <c r="O24">
        <v>25</v>
      </c>
      <c r="Q24">
        <v>15</v>
      </c>
      <c r="R24">
        <v>4</v>
      </c>
      <c r="T24" s="29">
        <f t="shared" si="1"/>
        <v>44</v>
      </c>
      <c r="U24">
        <v>99</v>
      </c>
      <c r="V24">
        <v>86</v>
      </c>
      <c r="W24">
        <v>552</v>
      </c>
      <c r="X24">
        <v>109</v>
      </c>
      <c r="Y24">
        <v>56</v>
      </c>
      <c r="Z24">
        <v>289</v>
      </c>
      <c r="AA24">
        <v>477</v>
      </c>
      <c r="AB24">
        <v>39</v>
      </c>
      <c r="AC24">
        <v>71</v>
      </c>
      <c r="AD24">
        <v>919</v>
      </c>
      <c r="AE24" s="29">
        <f t="shared" si="2"/>
        <v>2697</v>
      </c>
      <c r="AF24">
        <v>473</v>
      </c>
      <c r="AH24">
        <v>2</v>
      </c>
      <c r="AI24" s="29">
        <f t="shared" si="3"/>
        <v>475</v>
      </c>
      <c r="AJ24">
        <v>67</v>
      </c>
      <c r="AK24">
        <v>93</v>
      </c>
      <c r="AL24">
        <v>100</v>
      </c>
      <c r="AM24">
        <v>782</v>
      </c>
      <c r="AN24">
        <v>21</v>
      </c>
      <c r="AO24">
        <v>416</v>
      </c>
      <c r="AP24">
        <v>1161</v>
      </c>
      <c r="AQ24">
        <v>42</v>
      </c>
      <c r="AR24">
        <v>392</v>
      </c>
      <c r="AS24">
        <v>4</v>
      </c>
      <c r="AT24">
        <v>31</v>
      </c>
      <c r="AU24">
        <v>38</v>
      </c>
      <c r="AV24">
        <v>15</v>
      </c>
      <c r="AW24">
        <v>1</v>
      </c>
      <c r="AX24" s="30">
        <f t="shared" si="4"/>
        <v>3163</v>
      </c>
      <c r="AZ24">
        <v>9</v>
      </c>
      <c r="BB24">
        <v>36</v>
      </c>
      <c r="BC24">
        <v>5</v>
      </c>
      <c r="BD24" s="30">
        <f t="shared" si="5"/>
        <v>50</v>
      </c>
      <c r="BE24">
        <v>374</v>
      </c>
      <c r="BF24">
        <v>41</v>
      </c>
      <c r="BG24">
        <v>832</v>
      </c>
      <c r="BH24">
        <v>34</v>
      </c>
      <c r="BI24">
        <v>102</v>
      </c>
      <c r="BJ24">
        <v>396</v>
      </c>
      <c r="BK24">
        <v>30</v>
      </c>
      <c r="BL24">
        <v>1244</v>
      </c>
      <c r="BM24">
        <v>61</v>
      </c>
      <c r="BN24">
        <v>43</v>
      </c>
      <c r="BQ24" s="31">
        <f t="shared" si="6"/>
        <v>3157</v>
      </c>
      <c r="BS24">
        <v>6</v>
      </c>
      <c r="BU24">
        <v>49</v>
      </c>
      <c r="BV24">
        <v>1</v>
      </c>
      <c r="BW24" s="31">
        <f t="shared" si="7"/>
        <v>56</v>
      </c>
    </row>
    <row r="25" spans="1:75" s="51" customFormat="1" ht="12.75">
      <c r="A25" s="52" t="s">
        <v>335</v>
      </c>
      <c r="B25" s="65" t="s">
        <v>29</v>
      </c>
      <c r="C25" s="51">
        <v>191</v>
      </c>
      <c r="D25" s="51">
        <v>81</v>
      </c>
      <c r="E25" s="51">
        <v>647</v>
      </c>
      <c r="F25" s="51">
        <v>227</v>
      </c>
      <c r="G25" s="51">
        <v>138</v>
      </c>
      <c r="H25" s="51">
        <v>4629</v>
      </c>
      <c r="I25" s="51">
        <v>6192</v>
      </c>
      <c r="J25" s="51">
        <v>40</v>
      </c>
      <c r="K25" s="51">
        <v>58</v>
      </c>
      <c r="L25" s="51">
        <v>2212</v>
      </c>
      <c r="M25" s="53">
        <f t="shared" si="0"/>
        <v>14415</v>
      </c>
      <c r="O25" s="51">
        <v>39</v>
      </c>
      <c r="P25" s="51">
        <v>3</v>
      </c>
      <c r="Q25" s="51">
        <v>45</v>
      </c>
      <c r="R25" s="51">
        <v>5</v>
      </c>
      <c r="T25" s="53">
        <f t="shared" si="1"/>
        <v>92</v>
      </c>
      <c r="U25" s="51">
        <v>309</v>
      </c>
      <c r="V25" s="51">
        <v>423</v>
      </c>
      <c r="W25" s="51">
        <v>2515</v>
      </c>
      <c r="X25" s="51">
        <v>501</v>
      </c>
      <c r="Y25" s="51">
        <v>237</v>
      </c>
      <c r="Z25" s="51">
        <v>1715</v>
      </c>
      <c r="AA25" s="51">
        <v>2453</v>
      </c>
      <c r="AB25" s="51">
        <v>230</v>
      </c>
      <c r="AC25" s="51">
        <v>383</v>
      </c>
      <c r="AD25" s="51">
        <v>4397</v>
      </c>
      <c r="AE25" s="53">
        <f t="shared" si="2"/>
        <v>13163</v>
      </c>
      <c r="AF25" s="51">
        <v>1233</v>
      </c>
      <c r="AG25" s="51">
        <v>10</v>
      </c>
      <c r="AH25" s="51">
        <v>9</v>
      </c>
      <c r="AI25" s="53">
        <f t="shared" si="3"/>
        <v>1252</v>
      </c>
      <c r="AJ25" s="51">
        <v>425</v>
      </c>
      <c r="AK25" s="51">
        <v>299</v>
      </c>
      <c r="AL25" s="51">
        <v>381</v>
      </c>
      <c r="AM25" s="51">
        <v>3787</v>
      </c>
      <c r="AN25" s="51">
        <v>115</v>
      </c>
      <c r="AO25" s="51">
        <v>1623</v>
      </c>
      <c r="AP25" s="51">
        <v>4524</v>
      </c>
      <c r="AQ25" s="51">
        <v>145</v>
      </c>
      <c r="AR25" s="51">
        <v>2551</v>
      </c>
      <c r="AS25" s="51">
        <v>28</v>
      </c>
      <c r="AT25" s="51">
        <v>255</v>
      </c>
      <c r="AU25" s="51">
        <v>125</v>
      </c>
      <c r="AV25" s="51">
        <v>49</v>
      </c>
      <c r="AW25" s="51">
        <v>4</v>
      </c>
      <c r="AX25" s="54">
        <f t="shared" si="4"/>
        <v>14311</v>
      </c>
      <c r="AZ25" s="51">
        <v>30</v>
      </c>
      <c r="BA25" s="51">
        <v>1</v>
      </c>
      <c r="BB25" s="51">
        <v>36</v>
      </c>
      <c r="BC25" s="51">
        <v>6</v>
      </c>
      <c r="BD25" s="54">
        <f t="shared" si="5"/>
        <v>73</v>
      </c>
      <c r="BE25" s="51">
        <v>1444</v>
      </c>
      <c r="BF25" s="51">
        <v>153</v>
      </c>
      <c r="BG25" s="51">
        <v>3706</v>
      </c>
      <c r="BH25" s="51">
        <v>90</v>
      </c>
      <c r="BI25" s="51">
        <v>313</v>
      </c>
      <c r="BJ25" s="51">
        <v>3340</v>
      </c>
      <c r="BK25" s="51">
        <v>121</v>
      </c>
      <c r="BL25" s="51">
        <v>4806</v>
      </c>
      <c r="BM25" s="51">
        <v>189</v>
      </c>
      <c r="BN25" s="51">
        <v>164</v>
      </c>
      <c r="BQ25" s="55">
        <f t="shared" si="6"/>
        <v>14326</v>
      </c>
      <c r="BS25" s="51">
        <v>16</v>
      </c>
      <c r="BT25" s="51">
        <v>2</v>
      </c>
      <c r="BU25" s="51">
        <v>50</v>
      </c>
      <c r="BV25" s="51">
        <v>7</v>
      </c>
      <c r="BW25" s="55">
        <f t="shared" si="7"/>
        <v>75</v>
      </c>
    </row>
    <row r="26" spans="1:75" s="62" customFormat="1" ht="12.75">
      <c r="A26" s="56"/>
      <c r="B26" s="57" t="s">
        <v>336</v>
      </c>
      <c r="C26" s="58">
        <f>SUM(C4:C25)</f>
        <v>923</v>
      </c>
      <c r="D26" s="58">
        <f>SUM(D4:D25)</f>
        <v>416</v>
      </c>
      <c r="E26" s="58">
        <f aca="true" t="shared" si="8" ref="E26:BP26">SUM(E4:E25)</f>
        <v>3840</v>
      </c>
      <c r="F26" s="58">
        <f t="shared" si="8"/>
        <v>1350</v>
      </c>
      <c r="G26" s="58">
        <f t="shared" si="8"/>
        <v>653</v>
      </c>
      <c r="H26" s="58">
        <f t="shared" si="8"/>
        <v>24017</v>
      </c>
      <c r="I26" s="58">
        <f t="shared" si="8"/>
        <v>40641</v>
      </c>
      <c r="J26" s="58">
        <f t="shared" si="8"/>
        <v>229</v>
      </c>
      <c r="K26" s="58">
        <f t="shared" si="8"/>
        <v>213</v>
      </c>
      <c r="L26" s="58">
        <f t="shared" si="8"/>
        <v>10584</v>
      </c>
      <c r="M26" s="58">
        <f t="shared" si="8"/>
        <v>82866</v>
      </c>
      <c r="N26" s="58">
        <f t="shared" si="8"/>
        <v>4</v>
      </c>
      <c r="O26" s="58">
        <f t="shared" si="8"/>
        <v>762</v>
      </c>
      <c r="P26" s="58">
        <f t="shared" si="8"/>
        <v>149</v>
      </c>
      <c r="Q26" s="58">
        <f t="shared" si="8"/>
        <v>491</v>
      </c>
      <c r="R26" s="58">
        <f t="shared" si="8"/>
        <v>70</v>
      </c>
      <c r="S26" s="58">
        <f t="shared" si="8"/>
        <v>0</v>
      </c>
      <c r="T26" s="58">
        <f t="shared" si="8"/>
        <v>1476</v>
      </c>
      <c r="U26" s="58">
        <f t="shared" si="8"/>
        <v>1774</v>
      </c>
      <c r="V26" s="58">
        <f t="shared" si="8"/>
        <v>1988</v>
      </c>
      <c r="W26" s="58">
        <f t="shared" si="8"/>
        <v>15059</v>
      </c>
      <c r="X26" s="58">
        <f t="shared" si="8"/>
        <v>2673</v>
      </c>
      <c r="Y26" s="58">
        <f t="shared" si="8"/>
        <v>1316</v>
      </c>
      <c r="Z26" s="58">
        <f t="shared" si="8"/>
        <v>7546</v>
      </c>
      <c r="AA26" s="58">
        <f t="shared" si="8"/>
        <v>13006</v>
      </c>
      <c r="AB26" s="58">
        <f t="shared" si="8"/>
        <v>1207</v>
      </c>
      <c r="AC26" s="58">
        <f t="shared" si="8"/>
        <v>1515</v>
      </c>
      <c r="AD26" s="58">
        <f t="shared" si="8"/>
        <v>24400</v>
      </c>
      <c r="AE26" s="58">
        <f t="shared" si="8"/>
        <v>70484</v>
      </c>
      <c r="AF26" s="58">
        <f t="shared" si="8"/>
        <v>12271</v>
      </c>
      <c r="AG26" s="58">
        <f t="shared" si="8"/>
        <v>39</v>
      </c>
      <c r="AH26" s="58">
        <f t="shared" si="8"/>
        <v>72</v>
      </c>
      <c r="AI26" s="58">
        <f t="shared" si="8"/>
        <v>12382</v>
      </c>
      <c r="AJ26" s="58">
        <f t="shared" si="8"/>
        <v>2175</v>
      </c>
      <c r="AK26" s="58">
        <f t="shared" si="8"/>
        <v>1770</v>
      </c>
      <c r="AL26" s="58">
        <f t="shared" si="8"/>
        <v>2336</v>
      </c>
      <c r="AM26" s="58">
        <f t="shared" si="8"/>
        <v>17863</v>
      </c>
      <c r="AN26" s="58">
        <f t="shared" si="8"/>
        <v>538</v>
      </c>
      <c r="AO26" s="58">
        <f t="shared" si="8"/>
        <v>11406</v>
      </c>
      <c r="AP26" s="58">
        <f t="shared" si="8"/>
        <v>29341</v>
      </c>
      <c r="AQ26" s="58">
        <f t="shared" si="8"/>
        <v>1021</v>
      </c>
      <c r="AR26" s="58">
        <f t="shared" si="8"/>
        <v>13711</v>
      </c>
      <c r="AS26" s="58">
        <f t="shared" si="8"/>
        <v>102</v>
      </c>
      <c r="AT26" s="58">
        <f t="shared" si="8"/>
        <v>1484</v>
      </c>
      <c r="AU26" s="58">
        <f t="shared" si="8"/>
        <v>729</v>
      </c>
      <c r="AV26" s="58">
        <f t="shared" si="8"/>
        <v>267</v>
      </c>
      <c r="AW26" s="58">
        <f t="shared" si="8"/>
        <v>34</v>
      </c>
      <c r="AX26" s="58">
        <f t="shared" si="8"/>
        <v>82777</v>
      </c>
      <c r="AY26" s="58">
        <f t="shared" si="8"/>
        <v>0</v>
      </c>
      <c r="AZ26" s="58">
        <f t="shared" si="8"/>
        <v>242</v>
      </c>
      <c r="BA26" s="58">
        <f t="shared" si="8"/>
        <v>48</v>
      </c>
      <c r="BB26" s="58">
        <f t="shared" si="8"/>
        <v>979</v>
      </c>
      <c r="BC26" s="58">
        <f t="shared" si="8"/>
        <v>73</v>
      </c>
      <c r="BD26" s="58">
        <f t="shared" si="8"/>
        <v>1342</v>
      </c>
      <c r="BE26" s="58">
        <f t="shared" si="8"/>
        <v>9759</v>
      </c>
      <c r="BF26" s="58">
        <f t="shared" si="8"/>
        <v>899</v>
      </c>
      <c r="BG26" s="58">
        <f t="shared" si="8"/>
        <v>17319</v>
      </c>
      <c r="BH26" s="58">
        <f t="shared" si="8"/>
        <v>917</v>
      </c>
      <c r="BI26" s="58">
        <f t="shared" si="8"/>
        <v>2114</v>
      </c>
      <c r="BJ26" s="58">
        <f t="shared" si="8"/>
        <v>17921</v>
      </c>
      <c r="BK26" s="58">
        <f t="shared" si="8"/>
        <v>698</v>
      </c>
      <c r="BL26" s="58">
        <f t="shared" si="8"/>
        <v>30625</v>
      </c>
      <c r="BM26" s="58">
        <f t="shared" si="8"/>
        <v>1153</v>
      </c>
      <c r="BN26" s="58">
        <f t="shared" si="8"/>
        <v>1081</v>
      </c>
      <c r="BO26" s="58">
        <f t="shared" si="8"/>
        <v>0</v>
      </c>
      <c r="BP26" s="58">
        <f t="shared" si="8"/>
        <v>0</v>
      </c>
      <c r="BQ26" s="58">
        <f aca="true" t="shared" si="9" ref="BQ26:BW26">SUM(BQ4:BQ25)</f>
        <v>82486</v>
      </c>
      <c r="BR26" s="58">
        <f t="shared" si="9"/>
        <v>0</v>
      </c>
      <c r="BS26" s="58">
        <f t="shared" si="9"/>
        <v>189</v>
      </c>
      <c r="BT26" s="58">
        <f t="shared" si="9"/>
        <v>127</v>
      </c>
      <c r="BU26" s="58">
        <f t="shared" si="9"/>
        <v>1251</v>
      </c>
      <c r="BV26" s="58">
        <f t="shared" si="9"/>
        <v>80</v>
      </c>
      <c r="BW26" s="58">
        <f t="shared" si="9"/>
        <v>1647</v>
      </c>
    </row>
    <row r="27" spans="1:75" ht="12.75">
      <c r="A27" s="27" t="s">
        <v>337</v>
      </c>
      <c r="B27" s="63" t="s">
        <v>338</v>
      </c>
      <c r="C27">
        <v>18</v>
      </c>
      <c r="D27">
        <v>8</v>
      </c>
      <c r="E27">
        <v>159</v>
      </c>
      <c r="F27">
        <v>62</v>
      </c>
      <c r="G27">
        <v>21</v>
      </c>
      <c r="H27">
        <v>628</v>
      </c>
      <c r="I27">
        <v>1998</v>
      </c>
      <c r="J27">
        <v>15</v>
      </c>
      <c r="K27">
        <v>9</v>
      </c>
      <c r="L27">
        <v>329</v>
      </c>
      <c r="M27" s="29">
        <f>SUM(C27:L27)</f>
        <v>3247</v>
      </c>
      <c r="O27">
        <v>48</v>
      </c>
      <c r="Q27">
        <v>25</v>
      </c>
      <c r="R27">
        <v>2</v>
      </c>
      <c r="T27" s="29">
        <f>SUM(N27:S27)</f>
        <v>75</v>
      </c>
      <c r="U27">
        <v>57</v>
      </c>
      <c r="V27">
        <v>52</v>
      </c>
      <c r="W27">
        <v>567</v>
      </c>
      <c r="X27">
        <v>141</v>
      </c>
      <c r="Y27">
        <v>53</v>
      </c>
      <c r="Z27">
        <v>271</v>
      </c>
      <c r="AA27">
        <v>632</v>
      </c>
      <c r="AB27">
        <v>42</v>
      </c>
      <c r="AC27">
        <v>36</v>
      </c>
      <c r="AD27">
        <v>828</v>
      </c>
      <c r="AE27" s="29">
        <f>SUM(U27:AD27)</f>
        <v>2679</v>
      </c>
      <c r="AF27">
        <v>565</v>
      </c>
      <c r="AG27">
        <v>1</v>
      </c>
      <c r="AH27">
        <v>2</v>
      </c>
      <c r="AI27" s="29">
        <f>SUM(AF27:AH27)</f>
        <v>568</v>
      </c>
      <c r="AJ27">
        <v>67</v>
      </c>
      <c r="AK27">
        <v>45</v>
      </c>
      <c r="AL27">
        <v>103</v>
      </c>
      <c r="AM27">
        <v>407</v>
      </c>
      <c r="AN27">
        <v>16</v>
      </c>
      <c r="AO27">
        <v>441</v>
      </c>
      <c r="AP27">
        <v>1593</v>
      </c>
      <c r="AQ27">
        <v>34</v>
      </c>
      <c r="AR27">
        <v>433</v>
      </c>
      <c r="AS27">
        <v>4</v>
      </c>
      <c r="AT27">
        <v>70</v>
      </c>
      <c r="AU27">
        <v>30</v>
      </c>
      <c r="AV27">
        <v>7</v>
      </c>
      <c r="AX27" s="30">
        <f>SUM(AJ27:AW27)</f>
        <v>3250</v>
      </c>
      <c r="AZ27">
        <v>18</v>
      </c>
      <c r="BB27">
        <v>49</v>
      </c>
      <c r="BC27">
        <v>2</v>
      </c>
      <c r="BD27" s="30">
        <f>SUM(AY27:BC27)</f>
        <v>69</v>
      </c>
      <c r="BE27">
        <v>363</v>
      </c>
      <c r="BF27">
        <v>37</v>
      </c>
      <c r="BG27">
        <v>378</v>
      </c>
      <c r="BH27">
        <v>39</v>
      </c>
      <c r="BI27">
        <v>102</v>
      </c>
      <c r="BJ27">
        <v>582</v>
      </c>
      <c r="BK27">
        <v>21</v>
      </c>
      <c r="BL27">
        <v>1636</v>
      </c>
      <c r="BM27">
        <v>44</v>
      </c>
      <c r="BN27">
        <v>33</v>
      </c>
      <c r="BQ27" s="31">
        <f>SUM(BE27:BP27)</f>
        <v>3235</v>
      </c>
      <c r="BS27">
        <v>18</v>
      </c>
      <c r="BU27">
        <v>66</v>
      </c>
      <c r="BV27">
        <v>1</v>
      </c>
      <c r="BW27" s="31">
        <f>SUM(BR27:BV27)</f>
        <v>85</v>
      </c>
    </row>
    <row r="28" spans="1:75" ht="12.75">
      <c r="A28" s="27" t="s">
        <v>337</v>
      </c>
      <c r="B28" s="64" t="s">
        <v>339</v>
      </c>
      <c r="C28">
        <v>66</v>
      </c>
      <c r="D28">
        <v>19</v>
      </c>
      <c r="E28">
        <v>110</v>
      </c>
      <c r="F28">
        <v>78</v>
      </c>
      <c r="G28">
        <v>25</v>
      </c>
      <c r="H28">
        <v>601</v>
      </c>
      <c r="I28">
        <v>2007</v>
      </c>
      <c r="J28">
        <v>7</v>
      </c>
      <c r="K28">
        <v>11</v>
      </c>
      <c r="L28">
        <v>270</v>
      </c>
      <c r="M28" s="29">
        <f>SUM(C28:L28)</f>
        <v>3194</v>
      </c>
      <c r="O28">
        <v>30</v>
      </c>
      <c r="Q28">
        <v>21</v>
      </c>
      <c r="R28">
        <v>2</v>
      </c>
      <c r="T28" s="29">
        <f>SUM(N28:S28)</f>
        <v>53</v>
      </c>
      <c r="U28">
        <v>87</v>
      </c>
      <c r="V28">
        <v>71</v>
      </c>
      <c r="W28">
        <v>403</v>
      </c>
      <c r="X28">
        <v>144</v>
      </c>
      <c r="Y28">
        <v>56</v>
      </c>
      <c r="Z28">
        <v>279</v>
      </c>
      <c r="AA28">
        <v>554</v>
      </c>
      <c r="AB28">
        <v>57</v>
      </c>
      <c r="AC28">
        <v>51</v>
      </c>
      <c r="AD28">
        <v>693</v>
      </c>
      <c r="AE28" s="29">
        <f>SUM(U28:AD28)</f>
        <v>2395</v>
      </c>
      <c r="AF28">
        <v>799</v>
      </c>
      <c r="AI28" s="29">
        <f>SUM(AF28:AH28)</f>
        <v>799</v>
      </c>
      <c r="AJ28">
        <v>101</v>
      </c>
      <c r="AK28">
        <v>117</v>
      </c>
      <c r="AL28">
        <v>124</v>
      </c>
      <c r="AM28">
        <v>341</v>
      </c>
      <c r="AN28">
        <v>27</v>
      </c>
      <c r="AO28">
        <v>310</v>
      </c>
      <c r="AP28">
        <v>1721</v>
      </c>
      <c r="AQ28">
        <v>37</v>
      </c>
      <c r="AR28">
        <v>291</v>
      </c>
      <c r="AS28">
        <v>8</v>
      </c>
      <c r="AT28">
        <v>71</v>
      </c>
      <c r="AU28">
        <v>28</v>
      </c>
      <c r="AV28">
        <v>9</v>
      </c>
      <c r="AW28">
        <v>1</v>
      </c>
      <c r="AX28" s="30">
        <f>SUM(AJ28:AW28)</f>
        <v>3186</v>
      </c>
      <c r="AZ28">
        <v>12</v>
      </c>
      <c r="BB28">
        <v>42</v>
      </c>
      <c r="BC28">
        <v>5</v>
      </c>
      <c r="BD28" s="30">
        <f>SUM(AY28:BC28)</f>
        <v>59</v>
      </c>
      <c r="BE28">
        <v>326</v>
      </c>
      <c r="BF28">
        <v>42</v>
      </c>
      <c r="BG28">
        <v>358</v>
      </c>
      <c r="BH28">
        <v>34</v>
      </c>
      <c r="BI28">
        <v>135</v>
      </c>
      <c r="BJ28">
        <v>390</v>
      </c>
      <c r="BK28">
        <v>40</v>
      </c>
      <c r="BL28">
        <v>1747</v>
      </c>
      <c r="BM28">
        <v>58</v>
      </c>
      <c r="BN28">
        <v>34</v>
      </c>
      <c r="BQ28" s="31">
        <f>SUM(BE28:BP28)</f>
        <v>3164</v>
      </c>
      <c r="BS28">
        <v>11</v>
      </c>
      <c r="BU28">
        <v>66</v>
      </c>
      <c r="BV28">
        <v>3</v>
      </c>
      <c r="BW28" s="31">
        <f>SUM(BR28:BV28)</f>
        <v>80</v>
      </c>
    </row>
    <row r="29" spans="1:75" ht="12.75">
      <c r="A29" s="27" t="s">
        <v>337</v>
      </c>
      <c r="B29" s="64" t="s">
        <v>340</v>
      </c>
      <c r="C29">
        <v>55</v>
      </c>
      <c r="D29">
        <v>18</v>
      </c>
      <c r="E29">
        <v>156</v>
      </c>
      <c r="F29">
        <v>48</v>
      </c>
      <c r="G29">
        <v>23</v>
      </c>
      <c r="H29">
        <v>1043</v>
      </c>
      <c r="I29">
        <v>1529</v>
      </c>
      <c r="J29">
        <v>6</v>
      </c>
      <c r="K29">
        <v>13</v>
      </c>
      <c r="L29">
        <v>559</v>
      </c>
      <c r="M29" s="29">
        <f aca="true" t="shared" si="10" ref="M29:M48">SUM(C29:L29)</f>
        <v>3450</v>
      </c>
      <c r="O29">
        <v>45</v>
      </c>
      <c r="Q29">
        <v>21</v>
      </c>
      <c r="R29">
        <v>5</v>
      </c>
      <c r="T29" s="29">
        <f aca="true" t="shared" si="11" ref="T29:T48">SUM(N29:S29)</f>
        <v>71</v>
      </c>
      <c r="U29">
        <v>107</v>
      </c>
      <c r="V29">
        <v>94</v>
      </c>
      <c r="W29">
        <v>582</v>
      </c>
      <c r="X29">
        <v>90</v>
      </c>
      <c r="Y29">
        <v>57</v>
      </c>
      <c r="Z29">
        <v>330</v>
      </c>
      <c r="AA29">
        <v>559</v>
      </c>
      <c r="AB29">
        <v>45</v>
      </c>
      <c r="AC29">
        <v>85</v>
      </c>
      <c r="AD29">
        <v>1036</v>
      </c>
      <c r="AE29" s="29">
        <f aca="true" t="shared" si="12" ref="AE29:AE48">SUM(U29:AD29)</f>
        <v>2985</v>
      </c>
      <c r="AF29">
        <v>459</v>
      </c>
      <c r="AG29">
        <v>4</v>
      </c>
      <c r="AH29">
        <v>2</v>
      </c>
      <c r="AI29" s="29">
        <f aca="true" t="shared" si="13" ref="AI29:AI48">SUM(AF29:AH29)</f>
        <v>465</v>
      </c>
      <c r="AJ29">
        <v>112</v>
      </c>
      <c r="AK29">
        <v>128</v>
      </c>
      <c r="AL29">
        <v>80</v>
      </c>
      <c r="AM29">
        <v>600</v>
      </c>
      <c r="AN29">
        <v>35</v>
      </c>
      <c r="AO29">
        <v>447</v>
      </c>
      <c r="AP29">
        <v>929</v>
      </c>
      <c r="AQ29">
        <v>34</v>
      </c>
      <c r="AR29">
        <v>934</v>
      </c>
      <c r="AS29">
        <v>11</v>
      </c>
      <c r="AT29">
        <v>86</v>
      </c>
      <c r="AU29">
        <v>42</v>
      </c>
      <c r="AV29">
        <v>13</v>
      </c>
      <c r="AW29">
        <v>3</v>
      </c>
      <c r="AX29" s="30">
        <f aca="true" t="shared" si="14" ref="AX29:AX48">SUM(AJ29:AW29)</f>
        <v>3454</v>
      </c>
      <c r="AZ29">
        <v>16</v>
      </c>
      <c r="BB29">
        <v>49</v>
      </c>
      <c r="BC29">
        <v>2</v>
      </c>
      <c r="BD29" s="30">
        <f aca="true" t="shared" si="15" ref="BD29:BD48">SUM(AY29:BC29)</f>
        <v>67</v>
      </c>
      <c r="BE29">
        <v>381</v>
      </c>
      <c r="BF29">
        <v>49</v>
      </c>
      <c r="BG29">
        <v>575</v>
      </c>
      <c r="BH29">
        <v>34</v>
      </c>
      <c r="BI29">
        <v>78</v>
      </c>
      <c r="BJ29">
        <v>1195</v>
      </c>
      <c r="BK29">
        <v>60</v>
      </c>
      <c r="BL29">
        <v>933</v>
      </c>
      <c r="BM29">
        <v>79</v>
      </c>
      <c r="BN29">
        <v>43</v>
      </c>
      <c r="BQ29" s="31">
        <f aca="true" t="shared" si="16" ref="BQ29:BQ48">SUM(BE29:BP29)</f>
        <v>3427</v>
      </c>
      <c r="BS29">
        <v>16</v>
      </c>
      <c r="BU29">
        <v>71</v>
      </c>
      <c r="BV29">
        <v>4</v>
      </c>
      <c r="BW29" s="31">
        <f aca="true" t="shared" si="17" ref="BW29:BW48">SUM(BR29:BV29)</f>
        <v>91</v>
      </c>
    </row>
    <row r="30" spans="1:75" ht="12.75">
      <c r="A30" s="27" t="s">
        <v>337</v>
      </c>
      <c r="B30" s="64" t="s">
        <v>341</v>
      </c>
      <c r="C30">
        <v>47</v>
      </c>
      <c r="D30">
        <v>17</v>
      </c>
      <c r="E30">
        <v>135</v>
      </c>
      <c r="F30">
        <v>70</v>
      </c>
      <c r="G30">
        <v>42</v>
      </c>
      <c r="H30">
        <v>896</v>
      </c>
      <c r="I30">
        <v>1835</v>
      </c>
      <c r="J30">
        <v>7</v>
      </c>
      <c r="K30">
        <v>5</v>
      </c>
      <c r="L30">
        <v>502</v>
      </c>
      <c r="M30" s="29">
        <f t="shared" si="10"/>
        <v>3556</v>
      </c>
      <c r="O30">
        <v>51</v>
      </c>
      <c r="Q30">
        <v>24</v>
      </c>
      <c r="R30">
        <v>1</v>
      </c>
      <c r="T30" s="29">
        <f t="shared" si="11"/>
        <v>76</v>
      </c>
      <c r="U30">
        <v>89</v>
      </c>
      <c r="V30">
        <v>68</v>
      </c>
      <c r="W30">
        <v>504</v>
      </c>
      <c r="X30">
        <v>109</v>
      </c>
      <c r="Y30">
        <v>50</v>
      </c>
      <c r="Z30">
        <v>349</v>
      </c>
      <c r="AA30">
        <v>609</v>
      </c>
      <c r="AB30">
        <v>49</v>
      </c>
      <c r="AC30">
        <v>55</v>
      </c>
      <c r="AD30">
        <v>1104</v>
      </c>
      <c r="AE30" s="29">
        <f t="shared" si="12"/>
        <v>2986</v>
      </c>
      <c r="AF30">
        <v>566</v>
      </c>
      <c r="AG30">
        <v>2</v>
      </c>
      <c r="AH30">
        <v>2</v>
      </c>
      <c r="AI30" s="29">
        <f t="shared" si="13"/>
        <v>570</v>
      </c>
      <c r="AJ30">
        <v>119</v>
      </c>
      <c r="AK30">
        <v>97</v>
      </c>
      <c r="AL30">
        <v>114</v>
      </c>
      <c r="AM30">
        <v>574</v>
      </c>
      <c r="AN30">
        <v>21</v>
      </c>
      <c r="AO30">
        <v>396</v>
      </c>
      <c r="AP30">
        <v>1222</v>
      </c>
      <c r="AQ30">
        <v>48</v>
      </c>
      <c r="AR30">
        <v>806</v>
      </c>
      <c r="AS30">
        <v>7</v>
      </c>
      <c r="AT30">
        <v>97</v>
      </c>
      <c r="AU30">
        <v>37</v>
      </c>
      <c r="AV30">
        <v>11</v>
      </c>
      <c r="AW30">
        <v>2</v>
      </c>
      <c r="AX30" s="30">
        <f t="shared" si="14"/>
        <v>3551</v>
      </c>
      <c r="AZ30">
        <v>24</v>
      </c>
      <c r="BB30">
        <v>55</v>
      </c>
      <c r="BC30">
        <v>1</v>
      </c>
      <c r="BD30" s="30">
        <f t="shared" si="15"/>
        <v>80</v>
      </c>
      <c r="BE30">
        <v>327</v>
      </c>
      <c r="BF30">
        <v>36</v>
      </c>
      <c r="BG30">
        <v>556</v>
      </c>
      <c r="BH30">
        <v>41</v>
      </c>
      <c r="BI30">
        <v>110</v>
      </c>
      <c r="BJ30">
        <v>1127</v>
      </c>
      <c r="BK30">
        <v>27</v>
      </c>
      <c r="BL30">
        <v>1202</v>
      </c>
      <c r="BM30">
        <v>59</v>
      </c>
      <c r="BN30">
        <v>46</v>
      </c>
      <c r="BQ30" s="31">
        <f t="shared" si="16"/>
        <v>3531</v>
      </c>
      <c r="BS30">
        <v>20</v>
      </c>
      <c r="BU30">
        <v>78</v>
      </c>
      <c r="BV30">
        <v>1</v>
      </c>
      <c r="BW30" s="31">
        <f t="shared" si="17"/>
        <v>99</v>
      </c>
    </row>
    <row r="31" spans="1:75" ht="12.75">
      <c r="A31" s="27" t="s">
        <v>337</v>
      </c>
      <c r="B31" s="64" t="s">
        <v>342</v>
      </c>
      <c r="C31">
        <v>37</v>
      </c>
      <c r="D31">
        <v>19</v>
      </c>
      <c r="E31">
        <v>126</v>
      </c>
      <c r="F31">
        <v>42</v>
      </c>
      <c r="G31">
        <v>25</v>
      </c>
      <c r="H31">
        <v>1280</v>
      </c>
      <c r="I31">
        <v>1314</v>
      </c>
      <c r="J31">
        <v>1</v>
      </c>
      <c r="K31">
        <v>6</v>
      </c>
      <c r="L31">
        <v>343</v>
      </c>
      <c r="M31" s="29">
        <f t="shared" si="10"/>
        <v>3193</v>
      </c>
      <c r="O31">
        <v>36</v>
      </c>
      <c r="Q31">
        <v>14</v>
      </c>
      <c r="R31">
        <v>1</v>
      </c>
      <c r="T31" s="29">
        <f t="shared" si="11"/>
        <v>51</v>
      </c>
      <c r="U31">
        <v>106</v>
      </c>
      <c r="V31">
        <v>117</v>
      </c>
      <c r="W31">
        <v>591</v>
      </c>
      <c r="X31">
        <v>98</v>
      </c>
      <c r="Y31">
        <v>38</v>
      </c>
      <c r="Z31">
        <v>302</v>
      </c>
      <c r="AA31">
        <v>379</v>
      </c>
      <c r="AB31">
        <v>59</v>
      </c>
      <c r="AC31">
        <v>81</v>
      </c>
      <c r="AD31">
        <v>892</v>
      </c>
      <c r="AE31" s="29">
        <f t="shared" si="12"/>
        <v>2663</v>
      </c>
      <c r="AF31">
        <v>527</v>
      </c>
      <c r="AH31">
        <v>3</v>
      </c>
      <c r="AI31" s="29">
        <f t="shared" si="13"/>
        <v>530</v>
      </c>
      <c r="AJ31">
        <v>76</v>
      </c>
      <c r="AK31">
        <v>83</v>
      </c>
      <c r="AL31">
        <v>67</v>
      </c>
      <c r="AM31">
        <v>1078</v>
      </c>
      <c r="AN31">
        <v>15</v>
      </c>
      <c r="AO31">
        <v>381</v>
      </c>
      <c r="AP31">
        <v>990</v>
      </c>
      <c r="AQ31">
        <v>31</v>
      </c>
      <c r="AR31">
        <v>396</v>
      </c>
      <c r="AS31">
        <v>7</v>
      </c>
      <c r="AT31">
        <v>40</v>
      </c>
      <c r="AU31">
        <v>38</v>
      </c>
      <c r="AV31">
        <v>7</v>
      </c>
      <c r="AW31">
        <v>1</v>
      </c>
      <c r="AX31" s="30">
        <f t="shared" si="14"/>
        <v>3210</v>
      </c>
      <c r="AZ31">
        <v>6</v>
      </c>
      <c r="BB31">
        <v>24</v>
      </c>
      <c r="BC31">
        <v>2</v>
      </c>
      <c r="BD31" s="30">
        <f t="shared" si="15"/>
        <v>32</v>
      </c>
      <c r="BE31">
        <v>334</v>
      </c>
      <c r="BF31">
        <v>33</v>
      </c>
      <c r="BG31">
        <v>1116</v>
      </c>
      <c r="BH31">
        <v>24</v>
      </c>
      <c r="BI31">
        <v>56</v>
      </c>
      <c r="BJ31">
        <v>489</v>
      </c>
      <c r="BK31">
        <v>24</v>
      </c>
      <c r="BL31">
        <v>1046</v>
      </c>
      <c r="BM31">
        <v>54</v>
      </c>
      <c r="BN31">
        <v>29</v>
      </c>
      <c r="BQ31" s="31">
        <f t="shared" si="16"/>
        <v>3205</v>
      </c>
      <c r="BS31">
        <v>7</v>
      </c>
      <c r="BU31">
        <v>30</v>
      </c>
      <c r="BV31">
        <v>1</v>
      </c>
      <c r="BW31" s="31">
        <f t="shared" si="17"/>
        <v>38</v>
      </c>
    </row>
    <row r="32" spans="1:75" ht="12.75">
      <c r="A32" s="27" t="s">
        <v>337</v>
      </c>
      <c r="B32" s="64" t="s">
        <v>343</v>
      </c>
      <c r="C32">
        <v>34</v>
      </c>
      <c r="D32">
        <v>5</v>
      </c>
      <c r="E32">
        <v>229</v>
      </c>
      <c r="F32">
        <v>40</v>
      </c>
      <c r="G32">
        <v>28</v>
      </c>
      <c r="H32">
        <v>1006</v>
      </c>
      <c r="I32">
        <v>1936</v>
      </c>
      <c r="J32">
        <v>4</v>
      </c>
      <c r="K32">
        <v>8</v>
      </c>
      <c r="L32">
        <v>463</v>
      </c>
      <c r="M32" s="29">
        <f t="shared" si="10"/>
        <v>3753</v>
      </c>
      <c r="N32">
        <v>2</v>
      </c>
      <c r="O32">
        <v>32</v>
      </c>
      <c r="P32">
        <v>1</v>
      </c>
      <c r="Q32">
        <v>14</v>
      </c>
      <c r="R32">
        <v>3</v>
      </c>
      <c r="T32" s="29">
        <f t="shared" si="11"/>
        <v>52</v>
      </c>
      <c r="U32">
        <v>71</v>
      </c>
      <c r="V32">
        <v>103</v>
      </c>
      <c r="W32">
        <v>902</v>
      </c>
      <c r="X32">
        <v>66</v>
      </c>
      <c r="Y32">
        <v>70</v>
      </c>
      <c r="Z32">
        <v>256</v>
      </c>
      <c r="AA32">
        <v>570</v>
      </c>
      <c r="AB32">
        <v>37</v>
      </c>
      <c r="AC32">
        <v>58</v>
      </c>
      <c r="AD32">
        <v>1166</v>
      </c>
      <c r="AE32" s="29">
        <f t="shared" si="12"/>
        <v>3299</v>
      </c>
      <c r="AF32">
        <v>453</v>
      </c>
      <c r="AH32">
        <v>1</v>
      </c>
      <c r="AI32" s="29">
        <f t="shared" si="13"/>
        <v>454</v>
      </c>
      <c r="AJ32">
        <v>72</v>
      </c>
      <c r="AK32">
        <v>77</v>
      </c>
      <c r="AL32">
        <v>71</v>
      </c>
      <c r="AM32">
        <v>688</v>
      </c>
      <c r="AN32">
        <v>18</v>
      </c>
      <c r="AO32">
        <v>646</v>
      </c>
      <c r="AP32">
        <v>1343</v>
      </c>
      <c r="AQ32">
        <v>50</v>
      </c>
      <c r="AR32">
        <v>683</v>
      </c>
      <c r="AS32">
        <v>5</v>
      </c>
      <c r="AT32">
        <v>46</v>
      </c>
      <c r="AU32">
        <v>36</v>
      </c>
      <c r="AV32">
        <v>10</v>
      </c>
      <c r="AW32">
        <v>2</v>
      </c>
      <c r="AX32" s="30">
        <f t="shared" si="14"/>
        <v>3747</v>
      </c>
      <c r="AZ32">
        <v>6</v>
      </c>
      <c r="BB32">
        <v>48</v>
      </c>
      <c r="BC32">
        <v>1</v>
      </c>
      <c r="BD32" s="30">
        <f t="shared" si="15"/>
        <v>55</v>
      </c>
      <c r="BE32">
        <v>535</v>
      </c>
      <c r="BF32">
        <v>45</v>
      </c>
      <c r="BG32">
        <v>675</v>
      </c>
      <c r="BH32">
        <v>26</v>
      </c>
      <c r="BI32">
        <v>63</v>
      </c>
      <c r="BJ32">
        <v>892</v>
      </c>
      <c r="BK32">
        <v>25</v>
      </c>
      <c r="BL32">
        <v>1378</v>
      </c>
      <c r="BM32">
        <v>41</v>
      </c>
      <c r="BN32">
        <v>42</v>
      </c>
      <c r="BQ32" s="31">
        <f t="shared" si="16"/>
        <v>3722</v>
      </c>
      <c r="BS32">
        <v>6</v>
      </c>
      <c r="BU32">
        <v>73</v>
      </c>
      <c r="BV32">
        <v>2</v>
      </c>
      <c r="BW32" s="31">
        <f t="shared" si="17"/>
        <v>81</v>
      </c>
    </row>
    <row r="33" spans="1:75" ht="12.75">
      <c r="A33" s="27" t="s">
        <v>337</v>
      </c>
      <c r="B33" s="64" t="s">
        <v>344</v>
      </c>
      <c r="C33">
        <v>63</v>
      </c>
      <c r="D33">
        <v>13</v>
      </c>
      <c r="E33">
        <v>71</v>
      </c>
      <c r="F33">
        <v>62</v>
      </c>
      <c r="G33">
        <v>27</v>
      </c>
      <c r="H33">
        <v>761</v>
      </c>
      <c r="I33">
        <v>1489</v>
      </c>
      <c r="J33">
        <v>8</v>
      </c>
      <c r="K33">
        <v>16</v>
      </c>
      <c r="L33">
        <v>406</v>
      </c>
      <c r="M33" s="29">
        <f t="shared" si="10"/>
        <v>2916</v>
      </c>
      <c r="O33">
        <v>53</v>
      </c>
      <c r="Q33">
        <v>13</v>
      </c>
      <c r="R33">
        <v>7</v>
      </c>
      <c r="T33" s="29">
        <f t="shared" si="11"/>
        <v>73</v>
      </c>
      <c r="U33">
        <v>125</v>
      </c>
      <c r="V33">
        <v>85</v>
      </c>
      <c r="W33">
        <v>298</v>
      </c>
      <c r="X33">
        <v>96</v>
      </c>
      <c r="Y33">
        <v>44</v>
      </c>
      <c r="Z33">
        <v>267</v>
      </c>
      <c r="AA33">
        <v>481</v>
      </c>
      <c r="AB33">
        <v>46</v>
      </c>
      <c r="AC33">
        <v>74</v>
      </c>
      <c r="AD33">
        <v>781</v>
      </c>
      <c r="AE33" s="29">
        <f t="shared" si="12"/>
        <v>2297</v>
      </c>
      <c r="AF33">
        <v>604</v>
      </c>
      <c r="AG33">
        <v>8</v>
      </c>
      <c r="AH33">
        <v>7</v>
      </c>
      <c r="AI33" s="29">
        <f t="shared" si="13"/>
        <v>619</v>
      </c>
      <c r="AJ33">
        <v>93</v>
      </c>
      <c r="AK33">
        <v>149</v>
      </c>
      <c r="AL33">
        <v>96</v>
      </c>
      <c r="AM33">
        <v>396</v>
      </c>
      <c r="AN33">
        <v>34</v>
      </c>
      <c r="AO33">
        <v>237</v>
      </c>
      <c r="AP33">
        <v>1054</v>
      </c>
      <c r="AQ33">
        <v>40</v>
      </c>
      <c r="AR33">
        <v>670</v>
      </c>
      <c r="AS33">
        <v>10</v>
      </c>
      <c r="AT33">
        <v>73</v>
      </c>
      <c r="AU33">
        <v>57</v>
      </c>
      <c r="AV33">
        <v>10</v>
      </c>
      <c r="AW33">
        <v>2</v>
      </c>
      <c r="AX33" s="30">
        <f t="shared" si="14"/>
        <v>2921</v>
      </c>
      <c r="AZ33">
        <v>12</v>
      </c>
      <c r="BB33">
        <v>54</v>
      </c>
      <c r="BC33">
        <v>3</v>
      </c>
      <c r="BD33" s="30">
        <f t="shared" si="15"/>
        <v>69</v>
      </c>
      <c r="BE33">
        <v>222</v>
      </c>
      <c r="BF33">
        <v>26</v>
      </c>
      <c r="BG33">
        <v>379</v>
      </c>
      <c r="BH33">
        <v>29</v>
      </c>
      <c r="BI33">
        <v>100</v>
      </c>
      <c r="BJ33">
        <v>905</v>
      </c>
      <c r="BK33">
        <v>53</v>
      </c>
      <c r="BL33">
        <v>1053</v>
      </c>
      <c r="BM33">
        <v>103</v>
      </c>
      <c r="BN33">
        <v>35</v>
      </c>
      <c r="BQ33" s="31">
        <f t="shared" si="16"/>
        <v>2905</v>
      </c>
      <c r="BS33">
        <v>11</v>
      </c>
      <c r="BU33">
        <v>68</v>
      </c>
      <c r="BV33">
        <v>4</v>
      </c>
      <c r="BW33" s="31">
        <f t="shared" si="17"/>
        <v>83</v>
      </c>
    </row>
    <row r="34" spans="1:75" ht="12.75">
      <c r="A34" s="27" t="s">
        <v>337</v>
      </c>
      <c r="B34" s="64" t="s">
        <v>345</v>
      </c>
      <c r="C34">
        <v>83</v>
      </c>
      <c r="D34">
        <v>22</v>
      </c>
      <c r="E34">
        <v>89</v>
      </c>
      <c r="F34">
        <v>80</v>
      </c>
      <c r="G34">
        <v>21</v>
      </c>
      <c r="H34">
        <v>634</v>
      </c>
      <c r="I34">
        <v>1541</v>
      </c>
      <c r="J34">
        <v>6</v>
      </c>
      <c r="K34">
        <v>12</v>
      </c>
      <c r="L34">
        <v>229</v>
      </c>
      <c r="M34" s="29">
        <f t="shared" si="10"/>
        <v>2717</v>
      </c>
      <c r="O34">
        <v>30</v>
      </c>
      <c r="Q34">
        <v>20</v>
      </c>
      <c r="T34" s="29">
        <f t="shared" si="11"/>
        <v>50</v>
      </c>
      <c r="U34">
        <v>133</v>
      </c>
      <c r="V34">
        <v>80</v>
      </c>
      <c r="W34">
        <v>241</v>
      </c>
      <c r="X34">
        <v>129</v>
      </c>
      <c r="Y34">
        <v>47</v>
      </c>
      <c r="Z34">
        <v>259</v>
      </c>
      <c r="AA34">
        <v>575</v>
      </c>
      <c r="AB34">
        <v>31</v>
      </c>
      <c r="AC34">
        <v>65</v>
      </c>
      <c r="AD34">
        <v>590</v>
      </c>
      <c r="AE34" s="29">
        <f t="shared" si="12"/>
        <v>2150</v>
      </c>
      <c r="AF34">
        <v>556</v>
      </c>
      <c r="AG34">
        <v>1</v>
      </c>
      <c r="AH34">
        <v>10</v>
      </c>
      <c r="AI34" s="29">
        <f t="shared" si="13"/>
        <v>567</v>
      </c>
      <c r="AJ34">
        <v>89</v>
      </c>
      <c r="AK34">
        <v>157</v>
      </c>
      <c r="AL34">
        <v>125</v>
      </c>
      <c r="AM34">
        <v>341</v>
      </c>
      <c r="AN34">
        <v>28</v>
      </c>
      <c r="AO34">
        <v>205</v>
      </c>
      <c r="AP34">
        <v>1315</v>
      </c>
      <c r="AQ34">
        <v>31</v>
      </c>
      <c r="AR34">
        <v>308</v>
      </c>
      <c r="AS34">
        <v>4</v>
      </c>
      <c r="AT34">
        <v>77</v>
      </c>
      <c r="AU34">
        <v>26</v>
      </c>
      <c r="AV34">
        <v>7</v>
      </c>
      <c r="AW34">
        <v>3</v>
      </c>
      <c r="AX34" s="30">
        <f t="shared" si="14"/>
        <v>2716</v>
      </c>
      <c r="AZ34">
        <v>11</v>
      </c>
      <c r="BB34">
        <v>39</v>
      </c>
      <c r="BD34" s="30">
        <f t="shared" si="15"/>
        <v>50</v>
      </c>
      <c r="BE34">
        <v>196</v>
      </c>
      <c r="BF34">
        <v>22</v>
      </c>
      <c r="BG34">
        <v>355</v>
      </c>
      <c r="BH34">
        <v>39</v>
      </c>
      <c r="BI34">
        <v>128</v>
      </c>
      <c r="BJ34">
        <v>459</v>
      </c>
      <c r="BK34">
        <v>59</v>
      </c>
      <c r="BL34">
        <v>1333</v>
      </c>
      <c r="BM34">
        <v>73</v>
      </c>
      <c r="BN34">
        <v>37</v>
      </c>
      <c r="BQ34" s="31">
        <f t="shared" si="16"/>
        <v>2701</v>
      </c>
      <c r="BS34">
        <v>5</v>
      </c>
      <c r="BU34">
        <v>60</v>
      </c>
      <c r="BW34" s="31">
        <f t="shared" si="17"/>
        <v>65</v>
      </c>
    </row>
    <row r="35" spans="1:75" ht="12.75">
      <c r="A35" s="27" t="s">
        <v>337</v>
      </c>
      <c r="B35" s="64" t="s">
        <v>346</v>
      </c>
      <c r="C35">
        <v>85</v>
      </c>
      <c r="D35">
        <v>29</v>
      </c>
      <c r="E35">
        <v>128</v>
      </c>
      <c r="F35">
        <v>42</v>
      </c>
      <c r="G35">
        <v>18</v>
      </c>
      <c r="H35">
        <v>981</v>
      </c>
      <c r="I35">
        <v>1264</v>
      </c>
      <c r="J35">
        <v>4</v>
      </c>
      <c r="K35">
        <v>11</v>
      </c>
      <c r="L35">
        <v>412</v>
      </c>
      <c r="M35" s="29">
        <f t="shared" si="10"/>
        <v>2974</v>
      </c>
      <c r="N35">
        <v>1</v>
      </c>
      <c r="O35">
        <v>37</v>
      </c>
      <c r="Q35">
        <v>16</v>
      </c>
      <c r="R35">
        <v>1</v>
      </c>
      <c r="T35" s="29">
        <f t="shared" si="11"/>
        <v>55</v>
      </c>
      <c r="U35">
        <v>183</v>
      </c>
      <c r="V35">
        <v>93</v>
      </c>
      <c r="W35">
        <v>398</v>
      </c>
      <c r="X35">
        <v>74</v>
      </c>
      <c r="Y35">
        <v>38</v>
      </c>
      <c r="Z35">
        <v>277</v>
      </c>
      <c r="AA35">
        <v>438</v>
      </c>
      <c r="AB35">
        <v>34</v>
      </c>
      <c r="AC35">
        <v>76</v>
      </c>
      <c r="AD35">
        <v>897</v>
      </c>
      <c r="AE35" s="29">
        <f t="shared" si="12"/>
        <v>2508</v>
      </c>
      <c r="AF35">
        <v>464</v>
      </c>
      <c r="AG35">
        <v>1</v>
      </c>
      <c r="AH35">
        <v>1</v>
      </c>
      <c r="AI35" s="29">
        <f t="shared" si="13"/>
        <v>466</v>
      </c>
      <c r="AJ35">
        <v>100</v>
      </c>
      <c r="AK35">
        <v>195</v>
      </c>
      <c r="AL35">
        <v>72</v>
      </c>
      <c r="AM35">
        <v>579</v>
      </c>
      <c r="AN35">
        <v>39</v>
      </c>
      <c r="AO35">
        <v>317</v>
      </c>
      <c r="AP35">
        <v>806</v>
      </c>
      <c r="AQ35">
        <v>29</v>
      </c>
      <c r="AR35">
        <v>730</v>
      </c>
      <c r="AS35">
        <v>4</v>
      </c>
      <c r="AT35">
        <v>46</v>
      </c>
      <c r="AU35">
        <v>52</v>
      </c>
      <c r="AV35">
        <v>3</v>
      </c>
      <c r="AW35">
        <v>2</v>
      </c>
      <c r="AX35" s="30">
        <f t="shared" si="14"/>
        <v>2974</v>
      </c>
      <c r="AZ35">
        <v>12</v>
      </c>
      <c r="BB35">
        <v>40</v>
      </c>
      <c r="BC35">
        <v>2</v>
      </c>
      <c r="BD35" s="30">
        <f t="shared" si="15"/>
        <v>54</v>
      </c>
      <c r="BE35">
        <v>300</v>
      </c>
      <c r="BF35">
        <v>44</v>
      </c>
      <c r="BG35">
        <v>566</v>
      </c>
      <c r="BH35">
        <v>26</v>
      </c>
      <c r="BI35">
        <v>68</v>
      </c>
      <c r="BJ35">
        <v>979</v>
      </c>
      <c r="BK35">
        <v>69</v>
      </c>
      <c r="BL35">
        <v>777</v>
      </c>
      <c r="BM35">
        <v>100</v>
      </c>
      <c r="BN35">
        <v>31</v>
      </c>
      <c r="BQ35" s="31">
        <f t="shared" si="16"/>
        <v>2960</v>
      </c>
      <c r="BS35">
        <v>4</v>
      </c>
      <c r="BU35">
        <v>60</v>
      </c>
      <c r="BV35">
        <v>3</v>
      </c>
      <c r="BW35" s="31">
        <f t="shared" si="17"/>
        <v>67</v>
      </c>
    </row>
    <row r="36" spans="1:75" ht="12.75">
      <c r="A36" s="27" t="s">
        <v>337</v>
      </c>
      <c r="B36" s="64" t="s">
        <v>347</v>
      </c>
      <c r="C36">
        <v>116</v>
      </c>
      <c r="D36">
        <v>13</v>
      </c>
      <c r="E36">
        <v>61</v>
      </c>
      <c r="F36">
        <v>59</v>
      </c>
      <c r="G36">
        <v>16</v>
      </c>
      <c r="H36">
        <v>737</v>
      </c>
      <c r="I36">
        <v>1633</v>
      </c>
      <c r="J36">
        <v>5</v>
      </c>
      <c r="K36">
        <v>9</v>
      </c>
      <c r="L36">
        <v>219</v>
      </c>
      <c r="M36" s="29">
        <f t="shared" si="10"/>
        <v>2868</v>
      </c>
      <c r="O36">
        <v>46</v>
      </c>
      <c r="Q36">
        <v>36</v>
      </c>
      <c r="T36" s="29">
        <f t="shared" si="11"/>
        <v>82</v>
      </c>
      <c r="U36">
        <v>125</v>
      </c>
      <c r="V36">
        <v>83</v>
      </c>
      <c r="W36">
        <v>261</v>
      </c>
      <c r="X36">
        <v>118</v>
      </c>
      <c r="Y36">
        <v>33</v>
      </c>
      <c r="Z36">
        <v>264</v>
      </c>
      <c r="AA36">
        <v>506</v>
      </c>
      <c r="AB36">
        <v>34</v>
      </c>
      <c r="AC36">
        <v>87</v>
      </c>
      <c r="AD36">
        <v>683</v>
      </c>
      <c r="AE36" s="29">
        <f t="shared" si="12"/>
        <v>2194</v>
      </c>
      <c r="AF36">
        <v>661</v>
      </c>
      <c r="AG36">
        <v>3</v>
      </c>
      <c r="AH36">
        <v>10</v>
      </c>
      <c r="AI36" s="29">
        <f t="shared" si="13"/>
        <v>674</v>
      </c>
      <c r="AJ36">
        <v>81</v>
      </c>
      <c r="AK36">
        <v>194</v>
      </c>
      <c r="AL36">
        <v>106</v>
      </c>
      <c r="AM36">
        <v>382</v>
      </c>
      <c r="AN36">
        <v>31</v>
      </c>
      <c r="AO36">
        <v>160</v>
      </c>
      <c r="AP36">
        <v>1450</v>
      </c>
      <c r="AQ36">
        <v>11</v>
      </c>
      <c r="AR36">
        <v>365</v>
      </c>
      <c r="AS36">
        <v>4</v>
      </c>
      <c r="AT36">
        <v>37</v>
      </c>
      <c r="AU36">
        <v>39</v>
      </c>
      <c r="AV36">
        <v>8</v>
      </c>
      <c r="AX36" s="30">
        <f t="shared" si="14"/>
        <v>2868</v>
      </c>
      <c r="AZ36">
        <v>12</v>
      </c>
      <c r="BB36">
        <v>68</v>
      </c>
      <c r="BC36">
        <v>2</v>
      </c>
      <c r="BD36" s="30">
        <f t="shared" si="15"/>
        <v>82</v>
      </c>
      <c r="BE36">
        <v>187</v>
      </c>
      <c r="BF36">
        <v>30</v>
      </c>
      <c r="BG36">
        <v>395</v>
      </c>
      <c r="BH36">
        <v>25</v>
      </c>
      <c r="BI36">
        <v>91</v>
      </c>
      <c r="BJ36">
        <v>498</v>
      </c>
      <c r="BK36">
        <v>66</v>
      </c>
      <c r="BL36">
        <v>1440</v>
      </c>
      <c r="BM36">
        <v>102</v>
      </c>
      <c r="BN36">
        <v>20</v>
      </c>
      <c r="BQ36" s="31">
        <f t="shared" si="16"/>
        <v>2854</v>
      </c>
      <c r="BS36">
        <v>10</v>
      </c>
      <c r="BU36">
        <v>86</v>
      </c>
      <c r="BW36" s="31">
        <f t="shared" si="17"/>
        <v>96</v>
      </c>
    </row>
    <row r="37" spans="1:75" ht="12.75">
      <c r="A37" s="27" t="s">
        <v>337</v>
      </c>
      <c r="B37" s="64" t="s">
        <v>348</v>
      </c>
      <c r="C37">
        <v>76</v>
      </c>
      <c r="D37">
        <v>17</v>
      </c>
      <c r="E37">
        <v>150</v>
      </c>
      <c r="F37">
        <v>61</v>
      </c>
      <c r="G37">
        <v>14</v>
      </c>
      <c r="H37">
        <v>783</v>
      </c>
      <c r="I37">
        <v>1653</v>
      </c>
      <c r="J37">
        <v>3</v>
      </c>
      <c r="K37">
        <v>12</v>
      </c>
      <c r="L37">
        <v>546</v>
      </c>
      <c r="M37" s="29">
        <f t="shared" si="10"/>
        <v>3315</v>
      </c>
      <c r="N37">
        <v>3</v>
      </c>
      <c r="O37">
        <v>40</v>
      </c>
      <c r="Q37">
        <v>32</v>
      </c>
      <c r="R37">
        <v>2</v>
      </c>
      <c r="T37" s="29">
        <f t="shared" si="11"/>
        <v>77</v>
      </c>
      <c r="U37">
        <v>124</v>
      </c>
      <c r="V37">
        <v>95</v>
      </c>
      <c r="W37">
        <v>447</v>
      </c>
      <c r="X37">
        <v>128</v>
      </c>
      <c r="Y37">
        <v>52</v>
      </c>
      <c r="Z37">
        <v>281</v>
      </c>
      <c r="AA37">
        <v>494</v>
      </c>
      <c r="AB37">
        <v>34</v>
      </c>
      <c r="AC37">
        <v>69</v>
      </c>
      <c r="AD37">
        <v>910</v>
      </c>
      <c r="AE37" s="29">
        <f t="shared" si="12"/>
        <v>2634</v>
      </c>
      <c r="AF37">
        <v>672</v>
      </c>
      <c r="AG37">
        <v>4</v>
      </c>
      <c r="AH37">
        <v>5</v>
      </c>
      <c r="AI37" s="29">
        <f t="shared" si="13"/>
        <v>681</v>
      </c>
      <c r="AJ37">
        <v>94</v>
      </c>
      <c r="AK37">
        <v>155</v>
      </c>
      <c r="AL37">
        <v>103</v>
      </c>
      <c r="AM37">
        <v>380</v>
      </c>
      <c r="AN37">
        <v>38</v>
      </c>
      <c r="AO37">
        <v>369</v>
      </c>
      <c r="AP37">
        <v>1085</v>
      </c>
      <c r="AQ37">
        <v>33</v>
      </c>
      <c r="AR37">
        <v>948</v>
      </c>
      <c r="AS37">
        <v>7</v>
      </c>
      <c r="AT37">
        <v>72</v>
      </c>
      <c r="AU37">
        <v>54</v>
      </c>
      <c r="AV37">
        <v>9</v>
      </c>
      <c r="AW37">
        <v>2</v>
      </c>
      <c r="AX37" s="30">
        <f t="shared" si="14"/>
        <v>3349</v>
      </c>
      <c r="AZ37">
        <v>4</v>
      </c>
      <c r="BB37">
        <v>36</v>
      </c>
      <c r="BC37">
        <v>3</v>
      </c>
      <c r="BD37" s="30">
        <f t="shared" si="15"/>
        <v>43</v>
      </c>
      <c r="BE37">
        <v>270</v>
      </c>
      <c r="BF37">
        <v>37</v>
      </c>
      <c r="BG37">
        <v>303</v>
      </c>
      <c r="BH37">
        <v>27</v>
      </c>
      <c r="BI37">
        <v>92</v>
      </c>
      <c r="BJ37">
        <v>1482</v>
      </c>
      <c r="BK37">
        <v>53</v>
      </c>
      <c r="BL37">
        <v>952</v>
      </c>
      <c r="BM37">
        <v>80</v>
      </c>
      <c r="BN37">
        <v>28</v>
      </c>
      <c r="BQ37" s="31">
        <f t="shared" si="16"/>
        <v>3324</v>
      </c>
      <c r="BS37">
        <v>1</v>
      </c>
      <c r="BU37">
        <v>49</v>
      </c>
      <c r="BV37">
        <v>2</v>
      </c>
      <c r="BW37" s="31">
        <f t="shared" si="17"/>
        <v>52</v>
      </c>
    </row>
    <row r="38" spans="1:75" ht="12.75">
      <c r="A38" s="27" t="s">
        <v>337</v>
      </c>
      <c r="B38" s="64" t="s">
        <v>349</v>
      </c>
      <c r="C38">
        <v>53</v>
      </c>
      <c r="D38">
        <v>13</v>
      </c>
      <c r="E38">
        <v>124</v>
      </c>
      <c r="F38">
        <v>59</v>
      </c>
      <c r="G38">
        <v>26</v>
      </c>
      <c r="H38">
        <v>626</v>
      </c>
      <c r="I38">
        <v>1642</v>
      </c>
      <c r="J38">
        <v>8</v>
      </c>
      <c r="K38">
        <v>3</v>
      </c>
      <c r="L38">
        <v>277</v>
      </c>
      <c r="M38" s="29">
        <f t="shared" si="10"/>
        <v>2831</v>
      </c>
      <c r="N38">
        <v>1</v>
      </c>
      <c r="O38">
        <v>44</v>
      </c>
      <c r="Q38">
        <v>12</v>
      </c>
      <c r="R38">
        <v>1</v>
      </c>
      <c r="T38" s="29">
        <f t="shared" si="11"/>
        <v>58</v>
      </c>
      <c r="U38">
        <v>90</v>
      </c>
      <c r="V38">
        <v>89</v>
      </c>
      <c r="W38">
        <v>438</v>
      </c>
      <c r="X38">
        <v>138</v>
      </c>
      <c r="Y38">
        <v>55</v>
      </c>
      <c r="Z38">
        <v>216</v>
      </c>
      <c r="AA38">
        <v>441</v>
      </c>
      <c r="AB38">
        <v>35</v>
      </c>
      <c r="AC38">
        <v>66</v>
      </c>
      <c r="AD38">
        <v>647</v>
      </c>
      <c r="AE38" s="29">
        <f t="shared" si="12"/>
        <v>2215</v>
      </c>
      <c r="AF38">
        <v>610</v>
      </c>
      <c r="AG38">
        <v>3</v>
      </c>
      <c r="AH38">
        <v>3</v>
      </c>
      <c r="AI38" s="29">
        <f t="shared" si="13"/>
        <v>616</v>
      </c>
      <c r="AJ38">
        <v>94</v>
      </c>
      <c r="AK38">
        <v>99</v>
      </c>
      <c r="AL38">
        <v>111</v>
      </c>
      <c r="AM38">
        <v>406</v>
      </c>
      <c r="AN38">
        <v>24</v>
      </c>
      <c r="AO38">
        <v>368</v>
      </c>
      <c r="AP38">
        <v>1305</v>
      </c>
      <c r="AQ38">
        <v>52</v>
      </c>
      <c r="AR38">
        <v>257</v>
      </c>
      <c r="AS38">
        <v>6</v>
      </c>
      <c r="AT38">
        <v>66</v>
      </c>
      <c r="AU38">
        <v>42</v>
      </c>
      <c r="AV38">
        <v>9</v>
      </c>
      <c r="AX38" s="30">
        <f t="shared" si="14"/>
        <v>2839</v>
      </c>
      <c r="AZ38">
        <v>6</v>
      </c>
      <c r="BB38">
        <v>42</v>
      </c>
      <c r="BC38">
        <v>1</v>
      </c>
      <c r="BD38" s="30">
        <f t="shared" si="15"/>
        <v>49</v>
      </c>
      <c r="BE38">
        <v>353</v>
      </c>
      <c r="BF38">
        <v>24</v>
      </c>
      <c r="BG38">
        <v>414</v>
      </c>
      <c r="BH38">
        <v>34</v>
      </c>
      <c r="BI38">
        <v>109</v>
      </c>
      <c r="BJ38">
        <v>313</v>
      </c>
      <c r="BK38">
        <v>48</v>
      </c>
      <c r="BL38">
        <v>1413</v>
      </c>
      <c r="BM38">
        <v>70</v>
      </c>
      <c r="BN38">
        <v>48</v>
      </c>
      <c r="BQ38" s="31">
        <f t="shared" si="16"/>
        <v>2826</v>
      </c>
      <c r="BS38">
        <v>10</v>
      </c>
      <c r="BU38">
        <v>51</v>
      </c>
      <c r="BV38">
        <v>1</v>
      </c>
      <c r="BW38" s="31">
        <f t="shared" si="17"/>
        <v>62</v>
      </c>
    </row>
    <row r="39" spans="1:75" ht="12.75">
      <c r="A39" s="27" t="s">
        <v>337</v>
      </c>
      <c r="B39" s="64" t="s">
        <v>350</v>
      </c>
      <c r="C39">
        <v>35</v>
      </c>
      <c r="D39">
        <v>24</v>
      </c>
      <c r="E39">
        <v>71</v>
      </c>
      <c r="F39">
        <v>107</v>
      </c>
      <c r="G39">
        <v>12</v>
      </c>
      <c r="H39">
        <v>503</v>
      </c>
      <c r="I39">
        <v>1798</v>
      </c>
      <c r="J39">
        <v>10</v>
      </c>
      <c r="K39">
        <v>6</v>
      </c>
      <c r="L39">
        <v>203</v>
      </c>
      <c r="M39" s="29">
        <f t="shared" si="10"/>
        <v>2769</v>
      </c>
      <c r="O39">
        <v>30</v>
      </c>
      <c r="Q39">
        <v>35</v>
      </c>
      <c r="R39">
        <v>2</v>
      </c>
      <c r="T39" s="29">
        <f t="shared" si="11"/>
        <v>67</v>
      </c>
      <c r="U39">
        <v>52</v>
      </c>
      <c r="V39">
        <v>59</v>
      </c>
      <c r="W39">
        <v>278</v>
      </c>
      <c r="X39">
        <v>194</v>
      </c>
      <c r="Y39">
        <v>39</v>
      </c>
      <c r="Z39">
        <v>259</v>
      </c>
      <c r="AA39">
        <v>672</v>
      </c>
      <c r="AB39">
        <v>52</v>
      </c>
      <c r="AC39">
        <v>43</v>
      </c>
      <c r="AD39">
        <v>524</v>
      </c>
      <c r="AE39" s="29">
        <f t="shared" si="12"/>
        <v>2172</v>
      </c>
      <c r="AF39">
        <v>585</v>
      </c>
      <c r="AG39">
        <v>4</v>
      </c>
      <c r="AH39">
        <v>8</v>
      </c>
      <c r="AI39" s="29">
        <f t="shared" si="13"/>
        <v>597</v>
      </c>
      <c r="AJ39">
        <v>96</v>
      </c>
      <c r="AK39">
        <v>57</v>
      </c>
      <c r="AL39">
        <v>158</v>
      </c>
      <c r="AM39">
        <v>321</v>
      </c>
      <c r="AN39">
        <v>20</v>
      </c>
      <c r="AO39">
        <v>175</v>
      </c>
      <c r="AP39">
        <v>1611</v>
      </c>
      <c r="AQ39">
        <v>24</v>
      </c>
      <c r="AR39">
        <v>190</v>
      </c>
      <c r="AS39">
        <v>6</v>
      </c>
      <c r="AT39">
        <v>70</v>
      </c>
      <c r="AU39">
        <v>30</v>
      </c>
      <c r="AV39">
        <v>12</v>
      </c>
      <c r="AW39">
        <v>2</v>
      </c>
      <c r="AX39" s="30">
        <f t="shared" si="14"/>
        <v>2772</v>
      </c>
      <c r="AZ39">
        <v>15</v>
      </c>
      <c r="BB39">
        <v>46</v>
      </c>
      <c r="BC39">
        <v>2</v>
      </c>
      <c r="BD39" s="30">
        <f t="shared" si="15"/>
        <v>63</v>
      </c>
      <c r="BE39">
        <v>191</v>
      </c>
      <c r="BF39">
        <v>32</v>
      </c>
      <c r="BG39">
        <v>327</v>
      </c>
      <c r="BH39">
        <v>25</v>
      </c>
      <c r="BI39">
        <v>145</v>
      </c>
      <c r="BJ39">
        <v>248</v>
      </c>
      <c r="BK39">
        <v>26</v>
      </c>
      <c r="BL39">
        <v>1668</v>
      </c>
      <c r="BM39">
        <v>58</v>
      </c>
      <c r="BN39">
        <v>31</v>
      </c>
      <c r="BQ39" s="31">
        <f t="shared" si="16"/>
        <v>2751</v>
      </c>
      <c r="BS39">
        <v>10</v>
      </c>
      <c r="BU39">
        <v>73</v>
      </c>
      <c r="BV39">
        <v>1</v>
      </c>
      <c r="BW39" s="31">
        <f t="shared" si="17"/>
        <v>84</v>
      </c>
    </row>
    <row r="40" spans="1:75" ht="12.75">
      <c r="A40" s="27" t="s">
        <v>337</v>
      </c>
      <c r="B40" s="64" t="s">
        <v>351</v>
      </c>
      <c r="C40">
        <v>53</v>
      </c>
      <c r="D40">
        <v>13</v>
      </c>
      <c r="E40">
        <v>205</v>
      </c>
      <c r="F40">
        <v>44</v>
      </c>
      <c r="G40">
        <v>25</v>
      </c>
      <c r="H40">
        <v>1009</v>
      </c>
      <c r="I40">
        <v>1893</v>
      </c>
      <c r="J40">
        <v>7</v>
      </c>
      <c r="K40">
        <v>9</v>
      </c>
      <c r="L40">
        <v>408</v>
      </c>
      <c r="M40" s="29">
        <f t="shared" si="10"/>
        <v>3666</v>
      </c>
      <c r="O40">
        <v>38</v>
      </c>
      <c r="Q40">
        <v>6</v>
      </c>
      <c r="R40">
        <v>4</v>
      </c>
      <c r="T40" s="29">
        <f t="shared" si="11"/>
        <v>48</v>
      </c>
      <c r="U40">
        <v>118</v>
      </c>
      <c r="V40">
        <v>100</v>
      </c>
      <c r="W40">
        <v>858</v>
      </c>
      <c r="X40">
        <v>117</v>
      </c>
      <c r="Y40">
        <v>66</v>
      </c>
      <c r="Z40">
        <v>307</v>
      </c>
      <c r="AA40">
        <v>492</v>
      </c>
      <c r="AB40">
        <v>46</v>
      </c>
      <c r="AC40">
        <v>65</v>
      </c>
      <c r="AD40">
        <v>1011</v>
      </c>
      <c r="AE40" s="29">
        <f t="shared" si="12"/>
        <v>3180</v>
      </c>
      <c r="AF40">
        <v>481</v>
      </c>
      <c r="AG40">
        <v>1</v>
      </c>
      <c r="AH40">
        <v>4</v>
      </c>
      <c r="AI40" s="29">
        <f t="shared" si="13"/>
        <v>486</v>
      </c>
      <c r="AJ40">
        <v>70</v>
      </c>
      <c r="AK40">
        <v>107</v>
      </c>
      <c r="AL40">
        <v>102</v>
      </c>
      <c r="AM40">
        <v>683</v>
      </c>
      <c r="AN40">
        <v>29</v>
      </c>
      <c r="AO40">
        <v>692</v>
      </c>
      <c r="AP40">
        <v>1288</v>
      </c>
      <c r="AQ40">
        <v>43</v>
      </c>
      <c r="AR40">
        <v>527</v>
      </c>
      <c r="AS40">
        <v>6</v>
      </c>
      <c r="AT40">
        <v>51</v>
      </c>
      <c r="AU40">
        <v>34</v>
      </c>
      <c r="AV40">
        <v>17</v>
      </c>
      <c r="AX40" s="30">
        <f t="shared" si="14"/>
        <v>3649</v>
      </c>
      <c r="AZ40">
        <v>6</v>
      </c>
      <c r="BB40">
        <v>54</v>
      </c>
      <c r="BC40">
        <v>3</v>
      </c>
      <c r="BD40" s="30">
        <f t="shared" si="15"/>
        <v>63</v>
      </c>
      <c r="BE40">
        <v>595</v>
      </c>
      <c r="BF40">
        <v>54</v>
      </c>
      <c r="BG40">
        <v>699</v>
      </c>
      <c r="BH40">
        <v>26</v>
      </c>
      <c r="BI40">
        <v>88</v>
      </c>
      <c r="BJ40">
        <v>661</v>
      </c>
      <c r="BK40">
        <v>36</v>
      </c>
      <c r="BL40">
        <v>1363</v>
      </c>
      <c r="BM40">
        <v>57</v>
      </c>
      <c r="BN40">
        <v>48</v>
      </c>
      <c r="BQ40" s="31">
        <f t="shared" si="16"/>
        <v>3627</v>
      </c>
      <c r="BS40">
        <v>11</v>
      </c>
      <c r="BU40">
        <v>71</v>
      </c>
      <c r="BV40">
        <v>4</v>
      </c>
      <c r="BW40" s="31">
        <f t="shared" si="17"/>
        <v>86</v>
      </c>
    </row>
    <row r="41" spans="1:75" ht="12.75">
      <c r="A41" s="27" t="s">
        <v>337</v>
      </c>
      <c r="B41" s="64" t="s">
        <v>352</v>
      </c>
      <c r="C41">
        <v>68</v>
      </c>
      <c r="D41">
        <v>12</v>
      </c>
      <c r="E41">
        <v>101</v>
      </c>
      <c r="F41">
        <v>27</v>
      </c>
      <c r="G41">
        <v>14</v>
      </c>
      <c r="H41">
        <v>1202</v>
      </c>
      <c r="I41">
        <v>1021</v>
      </c>
      <c r="J41">
        <v>4</v>
      </c>
      <c r="K41">
        <v>9</v>
      </c>
      <c r="L41">
        <v>390</v>
      </c>
      <c r="M41" s="29">
        <f t="shared" si="10"/>
        <v>2848</v>
      </c>
      <c r="O41">
        <v>26</v>
      </c>
      <c r="Q41">
        <v>20</v>
      </c>
      <c r="R41">
        <v>6</v>
      </c>
      <c r="T41" s="29">
        <f t="shared" si="11"/>
        <v>52</v>
      </c>
      <c r="U41">
        <v>139</v>
      </c>
      <c r="V41">
        <v>99</v>
      </c>
      <c r="W41">
        <v>353</v>
      </c>
      <c r="X41">
        <v>67</v>
      </c>
      <c r="Y41">
        <v>22</v>
      </c>
      <c r="Z41">
        <v>308</v>
      </c>
      <c r="AA41">
        <v>397</v>
      </c>
      <c r="AB41">
        <v>35</v>
      </c>
      <c r="AC41">
        <v>85</v>
      </c>
      <c r="AD41">
        <v>953</v>
      </c>
      <c r="AE41" s="29">
        <f t="shared" si="12"/>
        <v>2458</v>
      </c>
      <c r="AF41">
        <v>385</v>
      </c>
      <c r="AG41">
        <v>1</v>
      </c>
      <c r="AH41">
        <v>4</v>
      </c>
      <c r="AI41" s="29">
        <f t="shared" si="13"/>
        <v>390</v>
      </c>
      <c r="AJ41">
        <v>91</v>
      </c>
      <c r="AK41">
        <v>160</v>
      </c>
      <c r="AL41">
        <v>71</v>
      </c>
      <c r="AM41">
        <v>763</v>
      </c>
      <c r="AN41">
        <v>37</v>
      </c>
      <c r="AO41">
        <v>244</v>
      </c>
      <c r="AP41">
        <v>650</v>
      </c>
      <c r="AQ41">
        <v>16</v>
      </c>
      <c r="AR41">
        <v>736</v>
      </c>
      <c r="AS41">
        <v>5</v>
      </c>
      <c r="AT41">
        <v>41</v>
      </c>
      <c r="AU41">
        <v>38</v>
      </c>
      <c r="AV41">
        <v>6</v>
      </c>
      <c r="AX41" s="30">
        <f t="shared" si="14"/>
        <v>2858</v>
      </c>
      <c r="AZ41">
        <v>10</v>
      </c>
      <c r="BB41">
        <v>29</v>
      </c>
      <c r="BC41">
        <v>2</v>
      </c>
      <c r="BD41" s="30">
        <f t="shared" si="15"/>
        <v>41</v>
      </c>
      <c r="BE41">
        <v>233</v>
      </c>
      <c r="BF41">
        <v>23</v>
      </c>
      <c r="BG41">
        <v>757</v>
      </c>
      <c r="BH41">
        <v>27</v>
      </c>
      <c r="BI41">
        <v>61</v>
      </c>
      <c r="BJ41">
        <v>951</v>
      </c>
      <c r="BK41">
        <v>50</v>
      </c>
      <c r="BL41">
        <v>640</v>
      </c>
      <c r="BM41">
        <v>82</v>
      </c>
      <c r="BN41">
        <v>18</v>
      </c>
      <c r="BQ41" s="31">
        <f t="shared" si="16"/>
        <v>2842</v>
      </c>
      <c r="BS41">
        <v>7</v>
      </c>
      <c r="BU41">
        <v>49</v>
      </c>
      <c r="BV41">
        <v>1</v>
      </c>
      <c r="BW41" s="31">
        <f t="shared" si="17"/>
        <v>57</v>
      </c>
    </row>
    <row r="42" spans="1:75" ht="12.75">
      <c r="A42" s="27" t="s">
        <v>337</v>
      </c>
      <c r="B42" s="64" t="s">
        <v>353</v>
      </c>
      <c r="C42">
        <v>96</v>
      </c>
      <c r="D42">
        <v>16</v>
      </c>
      <c r="E42">
        <v>92</v>
      </c>
      <c r="F42">
        <v>58</v>
      </c>
      <c r="G42">
        <v>9</v>
      </c>
      <c r="H42">
        <v>991</v>
      </c>
      <c r="I42">
        <v>1028</v>
      </c>
      <c r="J42">
        <v>3</v>
      </c>
      <c r="K42">
        <v>13</v>
      </c>
      <c r="L42">
        <v>356</v>
      </c>
      <c r="M42" s="29">
        <f t="shared" si="10"/>
        <v>2662</v>
      </c>
      <c r="O42">
        <v>21</v>
      </c>
      <c r="Q42">
        <v>5</v>
      </c>
      <c r="R42">
        <v>3</v>
      </c>
      <c r="T42" s="29">
        <f t="shared" si="11"/>
        <v>29</v>
      </c>
      <c r="U42">
        <v>209</v>
      </c>
      <c r="V42">
        <v>107</v>
      </c>
      <c r="W42">
        <v>321</v>
      </c>
      <c r="X42">
        <v>88</v>
      </c>
      <c r="Y42">
        <v>30</v>
      </c>
      <c r="Z42">
        <v>265</v>
      </c>
      <c r="AA42">
        <v>368</v>
      </c>
      <c r="AB42">
        <v>24</v>
      </c>
      <c r="AC42">
        <v>67</v>
      </c>
      <c r="AD42">
        <v>734</v>
      </c>
      <c r="AE42" s="29">
        <f t="shared" si="12"/>
        <v>2213</v>
      </c>
      <c r="AF42">
        <v>449</v>
      </c>
      <c r="AI42" s="29">
        <f t="shared" si="13"/>
        <v>449</v>
      </c>
      <c r="AJ42">
        <v>87</v>
      </c>
      <c r="AK42">
        <v>217</v>
      </c>
      <c r="AL42">
        <v>85</v>
      </c>
      <c r="AM42">
        <v>552</v>
      </c>
      <c r="AN42">
        <v>34</v>
      </c>
      <c r="AO42">
        <v>256</v>
      </c>
      <c r="AP42">
        <v>697</v>
      </c>
      <c r="AQ42">
        <v>14</v>
      </c>
      <c r="AR42">
        <v>602</v>
      </c>
      <c r="AS42">
        <v>5</v>
      </c>
      <c r="AT42">
        <v>36</v>
      </c>
      <c r="AU42">
        <v>62</v>
      </c>
      <c r="AV42">
        <v>7</v>
      </c>
      <c r="AW42">
        <v>2</v>
      </c>
      <c r="AX42" s="30">
        <f t="shared" si="14"/>
        <v>2656</v>
      </c>
      <c r="AZ42">
        <v>5</v>
      </c>
      <c r="BB42">
        <v>29</v>
      </c>
      <c r="BC42">
        <v>1</v>
      </c>
      <c r="BD42" s="30">
        <f t="shared" si="15"/>
        <v>35</v>
      </c>
      <c r="BE42">
        <v>242</v>
      </c>
      <c r="BF42">
        <v>36</v>
      </c>
      <c r="BG42">
        <v>569</v>
      </c>
      <c r="BH42">
        <v>23</v>
      </c>
      <c r="BI42">
        <v>86</v>
      </c>
      <c r="BJ42">
        <v>769</v>
      </c>
      <c r="BK42">
        <v>51</v>
      </c>
      <c r="BL42">
        <v>725</v>
      </c>
      <c r="BM42">
        <v>115</v>
      </c>
      <c r="BN42">
        <v>27</v>
      </c>
      <c r="BQ42" s="31">
        <f t="shared" si="16"/>
        <v>2643</v>
      </c>
      <c r="BS42">
        <v>3</v>
      </c>
      <c r="BU42">
        <v>45</v>
      </c>
      <c r="BW42" s="31">
        <f t="shared" si="17"/>
        <v>48</v>
      </c>
    </row>
    <row r="43" spans="1:75" ht="12.75">
      <c r="A43" s="27" t="s">
        <v>337</v>
      </c>
      <c r="B43" s="64" t="s">
        <v>354</v>
      </c>
      <c r="C43">
        <v>110</v>
      </c>
      <c r="D43">
        <v>17</v>
      </c>
      <c r="E43">
        <v>58</v>
      </c>
      <c r="F43">
        <v>45</v>
      </c>
      <c r="G43">
        <v>16</v>
      </c>
      <c r="H43">
        <v>960</v>
      </c>
      <c r="I43">
        <v>910</v>
      </c>
      <c r="J43">
        <v>5</v>
      </c>
      <c r="K43">
        <v>19</v>
      </c>
      <c r="L43">
        <v>344</v>
      </c>
      <c r="M43" s="29">
        <f t="shared" si="10"/>
        <v>2484</v>
      </c>
      <c r="O43">
        <v>44</v>
      </c>
      <c r="Q43">
        <v>17</v>
      </c>
      <c r="R43">
        <v>2</v>
      </c>
      <c r="T43" s="29">
        <f t="shared" si="11"/>
        <v>63</v>
      </c>
      <c r="U43">
        <v>233</v>
      </c>
      <c r="V43">
        <v>125</v>
      </c>
      <c r="W43">
        <v>233</v>
      </c>
      <c r="X43">
        <v>93</v>
      </c>
      <c r="Y43">
        <v>19</v>
      </c>
      <c r="Z43">
        <v>251</v>
      </c>
      <c r="AA43">
        <v>353</v>
      </c>
      <c r="AB43">
        <v>33</v>
      </c>
      <c r="AC43">
        <v>99</v>
      </c>
      <c r="AD43">
        <v>731</v>
      </c>
      <c r="AE43" s="29">
        <f t="shared" si="12"/>
        <v>2170</v>
      </c>
      <c r="AF43">
        <v>306</v>
      </c>
      <c r="AG43">
        <v>2</v>
      </c>
      <c r="AH43">
        <v>6</v>
      </c>
      <c r="AI43" s="29">
        <f t="shared" si="13"/>
        <v>314</v>
      </c>
      <c r="AJ43">
        <v>97</v>
      </c>
      <c r="AK43">
        <v>272</v>
      </c>
      <c r="AL43">
        <v>92</v>
      </c>
      <c r="AM43">
        <v>436</v>
      </c>
      <c r="AN43">
        <v>42</v>
      </c>
      <c r="AO43">
        <v>174</v>
      </c>
      <c r="AP43">
        <v>656</v>
      </c>
      <c r="AQ43">
        <v>20</v>
      </c>
      <c r="AR43">
        <v>603</v>
      </c>
      <c r="AS43">
        <v>6</v>
      </c>
      <c r="AT43">
        <v>27</v>
      </c>
      <c r="AU43">
        <v>70</v>
      </c>
      <c r="AV43">
        <v>4</v>
      </c>
      <c r="AX43" s="30">
        <f t="shared" si="14"/>
        <v>2499</v>
      </c>
      <c r="AZ43">
        <v>12</v>
      </c>
      <c r="BB43">
        <v>34</v>
      </c>
      <c r="BC43">
        <v>2</v>
      </c>
      <c r="BD43" s="30">
        <f t="shared" si="15"/>
        <v>48</v>
      </c>
      <c r="BE43">
        <v>175</v>
      </c>
      <c r="BF43">
        <v>29</v>
      </c>
      <c r="BG43">
        <v>427</v>
      </c>
      <c r="BH43">
        <v>20</v>
      </c>
      <c r="BI43">
        <v>86</v>
      </c>
      <c r="BJ43">
        <v>817</v>
      </c>
      <c r="BK43">
        <v>80</v>
      </c>
      <c r="BL43">
        <v>649</v>
      </c>
      <c r="BM43">
        <v>161</v>
      </c>
      <c r="BN43">
        <v>35</v>
      </c>
      <c r="BQ43" s="31">
        <f t="shared" si="16"/>
        <v>2479</v>
      </c>
      <c r="BS43">
        <v>10</v>
      </c>
      <c r="BU43">
        <v>54</v>
      </c>
      <c r="BV43">
        <v>4</v>
      </c>
      <c r="BW43" s="31">
        <f t="shared" si="17"/>
        <v>68</v>
      </c>
    </row>
    <row r="44" spans="1:75" ht="12.75">
      <c r="A44" s="27" t="s">
        <v>337</v>
      </c>
      <c r="B44" s="64" t="s">
        <v>355</v>
      </c>
      <c r="C44">
        <v>29</v>
      </c>
      <c r="D44">
        <v>12</v>
      </c>
      <c r="E44">
        <v>161</v>
      </c>
      <c r="F44">
        <v>70</v>
      </c>
      <c r="G44">
        <v>34</v>
      </c>
      <c r="H44">
        <v>733</v>
      </c>
      <c r="I44">
        <v>1683</v>
      </c>
      <c r="J44">
        <v>10</v>
      </c>
      <c r="K44">
        <v>4</v>
      </c>
      <c r="L44">
        <v>335</v>
      </c>
      <c r="M44" s="29">
        <f t="shared" si="10"/>
        <v>3071</v>
      </c>
      <c r="N44">
        <v>1</v>
      </c>
      <c r="O44">
        <v>32</v>
      </c>
      <c r="Q44">
        <v>12</v>
      </c>
      <c r="R44">
        <v>2</v>
      </c>
      <c r="T44" s="29">
        <f t="shared" si="11"/>
        <v>47</v>
      </c>
      <c r="U44">
        <v>64</v>
      </c>
      <c r="V44">
        <v>58</v>
      </c>
      <c r="W44">
        <v>662</v>
      </c>
      <c r="X44">
        <v>99</v>
      </c>
      <c r="Y44">
        <v>77</v>
      </c>
      <c r="Z44">
        <v>246</v>
      </c>
      <c r="AA44">
        <v>543</v>
      </c>
      <c r="AB44">
        <v>46</v>
      </c>
      <c r="AC44">
        <v>36</v>
      </c>
      <c r="AD44">
        <v>820</v>
      </c>
      <c r="AE44" s="29">
        <f t="shared" si="12"/>
        <v>2651</v>
      </c>
      <c r="AF44">
        <v>413</v>
      </c>
      <c r="AG44">
        <v>1</v>
      </c>
      <c r="AH44">
        <v>6</v>
      </c>
      <c r="AI44" s="29">
        <f t="shared" si="13"/>
        <v>420</v>
      </c>
      <c r="AJ44">
        <v>54</v>
      </c>
      <c r="AK44">
        <v>61</v>
      </c>
      <c r="AL44">
        <v>110</v>
      </c>
      <c r="AM44">
        <v>548</v>
      </c>
      <c r="AN44">
        <v>14</v>
      </c>
      <c r="AO44">
        <v>516</v>
      </c>
      <c r="AP44">
        <v>1205</v>
      </c>
      <c r="AQ44">
        <v>64</v>
      </c>
      <c r="AR44">
        <v>406</v>
      </c>
      <c r="AS44">
        <v>4</v>
      </c>
      <c r="AT44">
        <v>40</v>
      </c>
      <c r="AU44">
        <v>29</v>
      </c>
      <c r="AV44">
        <v>12</v>
      </c>
      <c r="AX44" s="30">
        <f t="shared" si="14"/>
        <v>3063</v>
      </c>
      <c r="AZ44">
        <v>4</v>
      </c>
      <c r="BB44">
        <v>49</v>
      </c>
      <c r="BC44">
        <v>2</v>
      </c>
      <c r="BD44" s="30">
        <f t="shared" si="15"/>
        <v>55</v>
      </c>
      <c r="BE44">
        <v>447</v>
      </c>
      <c r="BF44">
        <v>26</v>
      </c>
      <c r="BG44">
        <v>553</v>
      </c>
      <c r="BH44">
        <v>23</v>
      </c>
      <c r="BI44">
        <v>88</v>
      </c>
      <c r="BJ44">
        <v>484</v>
      </c>
      <c r="BK44">
        <v>19</v>
      </c>
      <c r="BL44">
        <v>1329</v>
      </c>
      <c r="BM44">
        <v>39</v>
      </c>
      <c r="BN44">
        <v>54</v>
      </c>
      <c r="BQ44" s="31">
        <f t="shared" si="16"/>
        <v>3062</v>
      </c>
      <c r="BS44">
        <v>6</v>
      </c>
      <c r="BU44">
        <v>50</v>
      </c>
      <c r="BW44" s="31">
        <f t="shared" si="17"/>
        <v>56</v>
      </c>
    </row>
    <row r="45" spans="1:75" ht="12.75">
      <c r="A45" s="27" t="s">
        <v>337</v>
      </c>
      <c r="B45" s="64" t="s">
        <v>356</v>
      </c>
      <c r="C45">
        <v>74</v>
      </c>
      <c r="D45">
        <v>16</v>
      </c>
      <c r="E45">
        <v>83</v>
      </c>
      <c r="F45">
        <v>25</v>
      </c>
      <c r="G45">
        <v>3</v>
      </c>
      <c r="H45">
        <v>1310</v>
      </c>
      <c r="I45">
        <v>861</v>
      </c>
      <c r="J45">
        <v>3</v>
      </c>
      <c r="K45">
        <v>8</v>
      </c>
      <c r="L45">
        <v>414</v>
      </c>
      <c r="M45" s="29">
        <f t="shared" si="10"/>
        <v>2797</v>
      </c>
      <c r="O45">
        <v>31</v>
      </c>
      <c r="Q45">
        <v>7</v>
      </c>
      <c r="R45">
        <v>1</v>
      </c>
      <c r="T45" s="29">
        <f t="shared" si="11"/>
        <v>39</v>
      </c>
      <c r="U45">
        <v>179</v>
      </c>
      <c r="V45">
        <v>136</v>
      </c>
      <c r="W45">
        <v>383</v>
      </c>
      <c r="X45">
        <v>71</v>
      </c>
      <c r="Y45">
        <v>28</v>
      </c>
      <c r="Z45">
        <v>304</v>
      </c>
      <c r="AA45">
        <v>330</v>
      </c>
      <c r="AB45">
        <v>29</v>
      </c>
      <c r="AC45">
        <v>81</v>
      </c>
      <c r="AD45">
        <v>945</v>
      </c>
      <c r="AE45" s="29">
        <f t="shared" si="12"/>
        <v>2486</v>
      </c>
      <c r="AF45">
        <v>309</v>
      </c>
      <c r="AG45">
        <v>1</v>
      </c>
      <c r="AH45">
        <v>1</v>
      </c>
      <c r="AI45" s="29">
        <f t="shared" si="13"/>
        <v>311</v>
      </c>
      <c r="AJ45">
        <v>99</v>
      </c>
      <c r="AK45">
        <v>190</v>
      </c>
      <c r="AL45">
        <v>57</v>
      </c>
      <c r="AM45">
        <v>824</v>
      </c>
      <c r="AN45">
        <v>29</v>
      </c>
      <c r="AO45">
        <v>252</v>
      </c>
      <c r="AP45">
        <v>548</v>
      </c>
      <c r="AQ45">
        <v>17</v>
      </c>
      <c r="AR45">
        <v>698</v>
      </c>
      <c r="AS45">
        <v>5</v>
      </c>
      <c r="AT45">
        <v>34</v>
      </c>
      <c r="AU45">
        <v>46</v>
      </c>
      <c r="AV45">
        <v>8</v>
      </c>
      <c r="AX45" s="30">
        <f t="shared" si="14"/>
        <v>2807</v>
      </c>
      <c r="AZ45">
        <v>7</v>
      </c>
      <c r="BB45">
        <v>25</v>
      </c>
      <c r="BC45">
        <v>1</v>
      </c>
      <c r="BD45" s="30">
        <f t="shared" si="15"/>
        <v>33</v>
      </c>
      <c r="BE45">
        <v>221</v>
      </c>
      <c r="BF45">
        <v>36</v>
      </c>
      <c r="BG45">
        <v>840</v>
      </c>
      <c r="BH45">
        <v>18</v>
      </c>
      <c r="BI45">
        <v>51</v>
      </c>
      <c r="BJ45">
        <v>917</v>
      </c>
      <c r="BK45">
        <v>58</v>
      </c>
      <c r="BL45">
        <v>542</v>
      </c>
      <c r="BM45">
        <v>94</v>
      </c>
      <c r="BN45">
        <v>8</v>
      </c>
      <c r="BQ45" s="31">
        <f t="shared" si="16"/>
        <v>2785</v>
      </c>
      <c r="BS45">
        <v>5</v>
      </c>
      <c r="BU45">
        <v>50</v>
      </c>
      <c r="BV45">
        <v>1</v>
      </c>
      <c r="BW45" s="31">
        <f t="shared" si="17"/>
        <v>56</v>
      </c>
    </row>
    <row r="46" spans="1:75" ht="12.75">
      <c r="A46" s="27" t="s">
        <v>337</v>
      </c>
      <c r="B46" s="64" t="s">
        <v>357</v>
      </c>
      <c r="C46">
        <v>45</v>
      </c>
      <c r="D46">
        <v>13</v>
      </c>
      <c r="E46">
        <v>191</v>
      </c>
      <c r="F46">
        <v>74</v>
      </c>
      <c r="G46">
        <v>36</v>
      </c>
      <c r="H46">
        <v>728</v>
      </c>
      <c r="I46">
        <v>2082</v>
      </c>
      <c r="J46">
        <v>12</v>
      </c>
      <c r="K46">
        <v>2</v>
      </c>
      <c r="L46">
        <v>354</v>
      </c>
      <c r="M46" s="29">
        <f t="shared" si="10"/>
        <v>3537</v>
      </c>
      <c r="N46">
        <v>1</v>
      </c>
      <c r="O46">
        <v>43</v>
      </c>
      <c r="Q46">
        <v>27</v>
      </c>
      <c r="R46">
        <v>3</v>
      </c>
      <c r="T46" s="29">
        <f t="shared" si="11"/>
        <v>74</v>
      </c>
      <c r="U46">
        <v>70</v>
      </c>
      <c r="V46">
        <v>69</v>
      </c>
      <c r="W46">
        <v>762</v>
      </c>
      <c r="X46">
        <v>120</v>
      </c>
      <c r="Y46">
        <v>65</v>
      </c>
      <c r="Z46">
        <v>286</v>
      </c>
      <c r="AA46">
        <v>676</v>
      </c>
      <c r="AB46">
        <v>47</v>
      </c>
      <c r="AC46">
        <v>53</v>
      </c>
      <c r="AD46">
        <v>866</v>
      </c>
      <c r="AE46" s="29">
        <f t="shared" si="12"/>
        <v>3014</v>
      </c>
      <c r="AF46">
        <v>515</v>
      </c>
      <c r="AG46">
        <v>2</v>
      </c>
      <c r="AH46">
        <v>6</v>
      </c>
      <c r="AI46" s="29">
        <f t="shared" si="13"/>
        <v>523</v>
      </c>
      <c r="AJ46">
        <v>96</v>
      </c>
      <c r="AK46">
        <v>100</v>
      </c>
      <c r="AL46">
        <v>120</v>
      </c>
      <c r="AM46">
        <v>469</v>
      </c>
      <c r="AN46">
        <v>22</v>
      </c>
      <c r="AO46">
        <v>617</v>
      </c>
      <c r="AP46">
        <v>1503</v>
      </c>
      <c r="AQ46">
        <v>62</v>
      </c>
      <c r="AR46">
        <v>437</v>
      </c>
      <c r="AS46">
        <v>3</v>
      </c>
      <c r="AT46">
        <v>65</v>
      </c>
      <c r="AU46">
        <v>45</v>
      </c>
      <c r="AV46">
        <v>6</v>
      </c>
      <c r="AW46">
        <v>3</v>
      </c>
      <c r="AX46" s="30">
        <f t="shared" si="14"/>
        <v>3548</v>
      </c>
      <c r="AZ46">
        <v>15</v>
      </c>
      <c r="BB46">
        <v>40</v>
      </c>
      <c r="BC46">
        <v>3</v>
      </c>
      <c r="BD46" s="30">
        <f t="shared" si="15"/>
        <v>58</v>
      </c>
      <c r="BE46">
        <v>555</v>
      </c>
      <c r="BF46">
        <v>26</v>
      </c>
      <c r="BG46">
        <v>475</v>
      </c>
      <c r="BH46">
        <v>37</v>
      </c>
      <c r="BI46">
        <v>120</v>
      </c>
      <c r="BJ46">
        <v>519</v>
      </c>
      <c r="BK46">
        <v>43</v>
      </c>
      <c r="BL46">
        <v>1607</v>
      </c>
      <c r="BM46">
        <v>68</v>
      </c>
      <c r="BN46">
        <v>79</v>
      </c>
      <c r="BQ46" s="31">
        <f t="shared" si="16"/>
        <v>3529</v>
      </c>
      <c r="BS46">
        <v>6</v>
      </c>
      <c r="BU46">
        <v>69</v>
      </c>
      <c r="BV46">
        <v>3</v>
      </c>
      <c r="BW46" s="31">
        <f t="shared" si="17"/>
        <v>78</v>
      </c>
    </row>
    <row r="47" spans="1:75" ht="12.75">
      <c r="A47" s="27" t="s">
        <v>337</v>
      </c>
      <c r="B47" s="64" t="s">
        <v>122</v>
      </c>
      <c r="C47">
        <v>29</v>
      </c>
      <c r="D47">
        <v>18</v>
      </c>
      <c r="E47">
        <v>263</v>
      </c>
      <c r="F47">
        <v>43</v>
      </c>
      <c r="G47">
        <v>28</v>
      </c>
      <c r="H47">
        <v>1787</v>
      </c>
      <c r="I47">
        <v>1682</v>
      </c>
      <c r="J47">
        <v>3</v>
      </c>
      <c r="K47">
        <v>3</v>
      </c>
      <c r="L47">
        <v>501</v>
      </c>
      <c r="M47" s="29">
        <f t="shared" si="10"/>
        <v>4357</v>
      </c>
      <c r="O47">
        <v>21</v>
      </c>
      <c r="Q47">
        <v>12</v>
      </c>
      <c r="T47" s="29">
        <f t="shared" si="11"/>
        <v>33</v>
      </c>
      <c r="U47">
        <v>81</v>
      </c>
      <c r="V47">
        <v>118</v>
      </c>
      <c r="W47">
        <v>969</v>
      </c>
      <c r="X47">
        <v>105</v>
      </c>
      <c r="Y47">
        <v>45</v>
      </c>
      <c r="Z47">
        <v>375</v>
      </c>
      <c r="AA47">
        <v>562</v>
      </c>
      <c r="AB47">
        <v>61</v>
      </c>
      <c r="AC47">
        <v>60</v>
      </c>
      <c r="AD47">
        <v>1385</v>
      </c>
      <c r="AE47" s="29">
        <f t="shared" si="12"/>
        <v>3761</v>
      </c>
      <c r="AF47">
        <v>592</v>
      </c>
      <c r="AG47">
        <v>2</v>
      </c>
      <c r="AH47">
        <v>2</v>
      </c>
      <c r="AI47" s="29">
        <f t="shared" si="13"/>
        <v>596</v>
      </c>
      <c r="AJ47">
        <v>81</v>
      </c>
      <c r="AK47">
        <v>58</v>
      </c>
      <c r="AL47">
        <v>86</v>
      </c>
      <c r="AM47">
        <v>1520</v>
      </c>
      <c r="AN47">
        <v>17</v>
      </c>
      <c r="AO47">
        <v>699</v>
      </c>
      <c r="AP47">
        <v>1175</v>
      </c>
      <c r="AQ47">
        <v>33</v>
      </c>
      <c r="AR47">
        <v>586</v>
      </c>
      <c r="AS47">
        <v>3</v>
      </c>
      <c r="AT47">
        <v>31</v>
      </c>
      <c r="AU47">
        <v>32</v>
      </c>
      <c r="AV47">
        <v>8</v>
      </c>
      <c r="AX47" s="30">
        <f t="shared" si="14"/>
        <v>4329</v>
      </c>
      <c r="AZ47">
        <v>7</v>
      </c>
      <c r="BB47">
        <v>53</v>
      </c>
      <c r="BD47" s="30">
        <f t="shared" si="15"/>
        <v>60</v>
      </c>
      <c r="BE47">
        <v>546</v>
      </c>
      <c r="BF47">
        <v>26</v>
      </c>
      <c r="BG47">
        <v>1533</v>
      </c>
      <c r="BH47">
        <v>23</v>
      </c>
      <c r="BI47">
        <v>57</v>
      </c>
      <c r="BJ47">
        <v>738</v>
      </c>
      <c r="BK47">
        <v>14</v>
      </c>
      <c r="BL47">
        <v>1309</v>
      </c>
      <c r="BM47">
        <v>38</v>
      </c>
      <c r="BN47">
        <v>28</v>
      </c>
      <c r="BQ47" s="31">
        <f t="shared" si="16"/>
        <v>4312</v>
      </c>
      <c r="BS47">
        <v>5</v>
      </c>
      <c r="BU47">
        <v>68</v>
      </c>
      <c r="BV47">
        <v>2</v>
      </c>
      <c r="BW47" s="31">
        <f t="shared" si="17"/>
        <v>75</v>
      </c>
    </row>
    <row r="48" spans="1:75" s="51" customFormat="1" ht="12.75">
      <c r="A48" s="52" t="s">
        <v>337</v>
      </c>
      <c r="B48" s="65" t="s">
        <v>29</v>
      </c>
      <c r="C48" s="51">
        <v>253</v>
      </c>
      <c r="D48" s="51">
        <v>98</v>
      </c>
      <c r="E48" s="51">
        <v>587</v>
      </c>
      <c r="F48" s="51">
        <v>292</v>
      </c>
      <c r="G48" s="51">
        <v>83</v>
      </c>
      <c r="H48" s="51">
        <v>4538</v>
      </c>
      <c r="I48" s="51">
        <v>6732</v>
      </c>
      <c r="J48" s="51">
        <v>32</v>
      </c>
      <c r="K48" s="51">
        <v>105</v>
      </c>
      <c r="L48" s="51">
        <v>2086</v>
      </c>
      <c r="M48" s="53">
        <f t="shared" si="10"/>
        <v>14806</v>
      </c>
      <c r="O48" s="51">
        <v>64</v>
      </c>
      <c r="P48" s="51">
        <v>6</v>
      </c>
      <c r="Q48" s="51">
        <v>33</v>
      </c>
      <c r="R48" s="51">
        <v>12</v>
      </c>
      <c r="T48" s="53">
        <f t="shared" si="11"/>
        <v>115</v>
      </c>
      <c r="U48" s="51">
        <v>420</v>
      </c>
      <c r="V48" s="51">
        <v>471</v>
      </c>
      <c r="W48" s="51">
        <v>2133</v>
      </c>
      <c r="X48" s="51">
        <v>555</v>
      </c>
      <c r="Y48" s="51">
        <v>187</v>
      </c>
      <c r="Z48" s="51">
        <v>1659</v>
      </c>
      <c r="AA48" s="51">
        <v>2631</v>
      </c>
      <c r="AB48" s="51">
        <v>296</v>
      </c>
      <c r="AC48" s="51">
        <v>515</v>
      </c>
      <c r="AD48" s="51">
        <v>4467</v>
      </c>
      <c r="AE48" s="53">
        <f t="shared" si="12"/>
        <v>13334</v>
      </c>
      <c r="AF48" s="51">
        <v>1453</v>
      </c>
      <c r="AG48" s="51">
        <v>6</v>
      </c>
      <c r="AH48" s="51">
        <v>13</v>
      </c>
      <c r="AI48" s="53">
        <f t="shared" si="13"/>
        <v>1472</v>
      </c>
      <c r="AJ48" s="51">
        <v>559</v>
      </c>
      <c r="AK48" s="51">
        <v>457</v>
      </c>
      <c r="AL48" s="51">
        <v>434</v>
      </c>
      <c r="AM48" s="51">
        <v>3315</v>
      </c>
      <c r="AN48" s="51">
        <v>147</v>
      </c>
      <c r="AO48" s="51">
        <v>1403</v>
      </c>
      <c r="AP48" s="51">
        <v>5067</v>
      </c>
      <c r="AQ48" s="51">
        <v>102</v>
      </c>
      <c r="AR48" s="51">
        <v>2754</v>
      </c>
      <c r="AS48" s="51">
        <v>32</v>
      </c>
      <c r="AT48" s="51">
        <v>250</v>
      </c>
      <c r="AU48" s="51">
        <v>161</v>
      </c>
      <c r="AV48" s="51">
        <v>49</v>
      </c>
      <c r="AW48" s="51">
        <v>9</v>
      </c>
      <c r="AX48" s="54">
        <f t="shared" si="14"/>
        <v>14739</v>
      </c>
      <c r="AZ48" s="51">
        <v>31</v>
      </c>
      <c r="BA48" s="51">
        <v>1</v>
      </c>
      <c r="BB48" s="51">
        <v>35</v>
      </c>
      <c r="BC48" s="51">
        <v>9</v>
      </c>
      <c r="BD48" s="54">
        <f t="shared" si="15"/>
        <v>76</v>
      </c>
      <c r="BE48" s="51">
        <v>1253</v>
      </c>
      <c r="BF48" s="51">
        <v>216</v>
      </c>
      <c r="BG48" s="51">
        <v>3266</v>
      </c>
      <c r="BH48" s="51">
        <v>71</v>
      </c>
      <c r="BI48" s="51">
        <v>404</v>
      </c>
      <c r="BJ48" s="51">
        <v>3617</v>
      </c>
      <c r="BK48" s="51">
        <v>247</v>
      </c>
      <c r="BL48" s="51">
        <v>5234</v>
      </c>
      <c r="BM48" s="51">
        <v>284</v>
      </c>
      <c r="BN48" s="51">
        <v>121</v>
      </c>
      <c r="BQ48" s="55">
        <f t="shared" si="16"/>
        <v>14713</v>
      </c>
      <c r="BS48" s="51">
        <v>29</v>
      </c>
      <c r="BT48" s="51">
        <v>3</v>
      </c>
      <c r="BU48" s="51">
        <v>46</v>
      </c>
      <c r="BV48" s="51">
        <v>13</v>
      </c>
      <c r="BW48" s="55">
        <f t="shared" si="17"/>
        <v>91</v>
      </c>
    </row>
    <row r="49" spans="1:75" s="62" customFormat="1" ht="12.75">
      <c r="A49" s="56"/>
      <c r="B49" s="57" t="s">
        <v>358</v>
      </c>
      <c r="C49" s="58">
        <f>SUM(C27:C48)</f>
        <v>1525</v>
      </c>
      <c r="D49" s="58">
        <f>SUM(D27:D48)</f>
        <v>432</v>
      </c>
      <c r="E49" s="58">
        <f aca="true" t="shared" si="18" ref="E49:BP49">SUM(E27:E48)</f>
        <v>3350</v>
      </c>
      <c r="F49" s="58">
        <f t="shared" si="18"/>
        <v>1488</v>
      </c>
      <c r="G49" s="58">
        <f t="shared" si="18"/>
        <v>546</v>
      </c>
      <c r="H49" s="58">
        <f t="shared" si="18"/>
        <v>23737</v>
      </c>
      <c r="I49" s="58">
        <f t="shared" si="18"/>
        <v>39531</v>
      </c>
      <c r="J49" s="58">
        <f t="shared" si="18"/>
        <v>163</v>
      </c>
      <c r="K49" s="58">
        <f t="shared" si="18"/>
        <v>293</v>
      </c>
      <c r="L49" s="58">
        <f t="shared" si="18"/>
        <v>9946</v>
      </c>
      <c r="M49" s="58">
        <f t="shared" si="18"/>
        <v>81011</v>
      </c>
      <c r="N49" s="58">
        <f t="shared" si="18"/>
        <v>9</v>
      </c>
      <c r="O49" s="58">
        <f t="shared" si="18"/>
        <v>842</v>
      </c>
      <c r="P49" s="58">
        <f t="shared" si="18"/>
        <v>7</v>
      </c>
      <c r="Q49" s="58">
        <f t="shared" si="18"/>
        <v>422</v>
      </c>
      <c r="R49" s="58">
        <f t="shared" si="18"/>
        <v>60</v>
      </c>
      <c r="S49" s="58">
        <f t="shared" si="18"/>
        <v>0</v>
      </c>
      <c r="T49" s="58">
        <f t="shared" si="18"/>
        <v>1340</v>
      </c>
      <c r="U49" s="58">
        <f t="shared" si="18"/>
        <v>2862</v>
      </c>
      <c r="V49" s="58">
        <f t="shared" si="18"/>
        <v>2372</v>
      </c>
      <c r="W49" s="58">
        <f t="shared" si="18"/>
        <v>12584</v>
      </c>
      <c r="X49" s="58">
        <f t="shared" si="18"/>
        <v>2840</v>
      </c>
      <c r="Y49" s="58">
        <f t="shared" si="18"/>
        <v>1171</v>
      </c>
      <c r="Z49" s="58">
        <f t="shared" si="18"/>
        <v>7611</v>
      </c>
      <c r="AA49" s="58">
        <f t="shared" si="18"/>
        <v>13262</v>
      </c>
      <c r="AB49" s="58">
        <f t="shared" si="18"/>
        <v>1172</v>
      </c>
      <c r="AC49" s="58">
        <f t="shared" si="18"/>
        <v>1907</v>
      </c>
      <c r="AD49" s="58">
        <f t="shared" si="18"/>
        <v>22663</v>
      </c>
      <c r="AE49" s="58">
        <f t="shared" si="18"/>
        <v>68444</v>
      </c>
      <c r="AF49" s="58">
        <f t="shared" si="18"/>
        <v>12424</v>
      </c>
      <c r="AG49" s="58">
        <f t="shared" si="18"/>
        <v>47</v>
      </c>
      <c r="AH49" s="58">
        <f t="shared" si="18"/>
        <v>96</v>
      </c>
      <c r="AI49" s="58">
        <f t="shared" si="18"/>
        <v>12567</v>
      </c>
      <c r="AJ49" s="58">
        <f t="shared" si="18"/>
        <v>2428</v>
      </c>
      <c r="AK49" s="58">
        <f t="shared" si="18"/>
        <v>3175</v>
      </c>
      <c r="AL49" s="58">
        <f t="shared" si="18"/>
        <v>2487</v>
      </c>
      <c r="AM49" s="58">
        <f t="shared" si="18"/>
        <v>15603</v>
      </c>
      <c r="AN49" s="58">
        <f t="shared" si="18"/>
        <v>717</v>
      </c>
      <c r="AO49" s="58">
        <f t="shared" si="18"/>
        <v>9305</v>
      </c>
      <c r="AP49" s="58">
        <f t="shared" si="18"/>
        <v>29213</v>
      </c>
      <c r="AQ49" s="58">
        <f t="shared" si="18"/>
        <v>825</v>
      </c>
      <c r="AR49" s="58">
        <f t="shared" si="18"/>
        <v>14360</v>
      </c>
      <c r="AS49" s="58">
        <f t="shared" si="18"/>
        <v>152</v>
      </c>
      <c r="AT49" s="58">
        <f t="shared" si="18"/>
        <v>1426</v>
      </c>
      <c r="AU49" s="58">
        <f t="shared" si="18"/>
        <v>1028</v>
      </c>
      <c r="AV49" s="58">
        <f t="shared" si="18"/>
        <v>232</v>
      </c>
      <c r="AW49" s="58">
        <f t="shared" si="18"/>
        <v>34</v>
      </c>
      <c r="AX49" s="58">
        <f t="shared" si="18"/>
        <v>80985</v>
      </c>
      <c r="AY49" s="58">
        <f t="shared" si="18"/>
        <v>0</v>
      </c>
      <c r="AZ49" s="58">
        <f t="shared" si="18"/>
        <v>251</v>
      </c>
      <c r="BA49" s="58">
        <f t="shared" si="18"/>
        <v>1</v>
      </c>
      <c r="BB49" s="58">
        <f t="shared" si="18"/>
        <v>940</v>
      </c>
      <c r="BC49" s="58">
        <f t="shared" si="18"/>
        <v>49</v>
      </c>
      <c r="BD49" s="58">
        <f t="shared" si="18"/>
        <v>1241</v>
      </c>
      <c r="BE49" s="58">
        <f t="shared" si="18"/>
        <v>8252</v>
      </c>
      <c r="BF49" s="58">
        <f t="shared" si="18"/>
        <v>929</v>
      </c>
      <c r="BG49" s="58">
        <f t="shared" si="18"/>
        <v>15516</v>
      </c>
      <c r="BH49" s="58">
        <f t="shared" si="18"/>
        <v>671</v>
      </c>
      <c r="BI49" s="58">
        <f t="shared" si="18"/>
        <v>2318</v>
      </c>
      <c r="BJ49" s="58">
        <f t="shared" si="18"/>
        <v>19032</v>
      </c>
      <c r="BK49" s="58">
        <f t="shared" si="18"/>
        <v>1169</v>
      </c>
      <c r="BL49" s="58">
        <f t="shared" si="18"/>
        <v>29976</v>
      </c>
      <c r="BM49" s="58">
        <f t="shared" si="18"/>
        <v>1859</v>
      </c>
      <c r="BN49" s="58">
        <f t="shared" si="18"/>
        <v>875</v>
      </c>
      <c r="BO49" s="58">
        <f t="shared" si="18"/>
        <v>0</v>
      </c>
      <c r="BP49" s="58">
        <f t="shared" si="18"/>
        <v>0</v>
      </c>
      <c r="BQ49" s="58">
        <f aca="true" t="shared" si="19" ref="BQ49:BW49">SUM(BQ27:BQ48)</f>
        <v>80597</v>
      </c>
      <c r="BR49" s="58">
        <f t="shared" si="19"/>
        <v>0</v>
      </c>
      <c r="BS49" s="58">
        <f t="shared" si="19"/>
        <v>211</v>
      </c>
      <c r="BT49" s="58">
        <f t="shared" si="19"/>
        <v>3</v>
      </c>
      <c r="BU49" s="58">
        <f t="shared" si="19"/>
        <v>1333</v>
      </c>
      <c r="BV49" s="58">
        <f t="shared" si="19"/>
        <v>51</v>
      </c>
      <c r="BW49" s="58">
        <f t="shared" si="19"/>
        <v>1598</v>
      </c>
    </row>
    <row r="50" spans="1:75" ht="12.75">
      <c r="A50" s="34"/>
      <c r="B50" s="35" t="s">
        <v>359</v>
      </c>
      <c r="C50" s="36">
        <f aca="true" t="shared" si="20" ref="C50:BN50">C26+C49</f>
        <v>2448</v>
      </c>
      <c r="D50" s="37">
        <f t="shared" si="20"/>
        <v>848</v>
      </c>
      <c r="E50" s="37">
        <f t="shared" si="20"/>
        <v>7190</v>
      </c>
      <c r="F50" s="37">
        <f t="shared" si="20"/>
        <v>2838</v>
      </c>
      <c r="G50" s="37">
        <f t="shared" si="20"/>
        <v>1199</v>
      </c>
      <c r="H50" s="37">
        <f t="shared" si="20"/>
        <v>47754</v>
      </c>
      <c r="I50" s="37">
        <f t="shared" si="20"/>
        <v>80172</v>
      </c>
      <c r="J50" s="37">
        <f t="shared" si="20"/>
        <v>392</v>
      </c>
      <c r="K50" s="37">
        <f t="shared" si="20"/>
        <v>506</v>
      </c>
      <c r="L50" s="37">
        <f t="shared" si="20"/>
        <v>20530</v>
      </c>
      <c r="M50" s="37">
        <f t="shared" si="20"/>
        <v>163877</v>
      </c>
      <c r="N50" s="37">
        <f t="shared" si="20"/>
        <v>13</v>
      </c>
      <c r="O50" s="37">
        <f t="shared" si="20"/>
        <v>1604</v>
      </c>
      <c r="P50" s="37">
        <f t="shared" si="20"/>
        <v>156</v>
      </c>
      <c r="Q50" s="37">
        <f t="shared" si="20"/>
        <v>913</v>
      </c>
      <c r="R50" s="37">
        <f t="shared" si="20"/>
        <v>130</v>
      </c>
      <c r="S50" s="37">
        <f t="shared" si="20"/>
        <v>0</v>
      </c>
      <c r="T50" s="37">
        <f t="shared" si="20"/>
        <v>2816</v>
      </c>
      <c r="U50" s="37">
        <f t="shared" si="20"/>
        <v>4636</v>
      </c>
      <c r="V50" s="37">
        <f t="shared" si="20"/>
        <v>4360</v>
      </c>
      <c r="W50" s="37">
        <f t="shared" si="20"/>
        <v>27643</v>
      </c>
      <c r="X50" s="37">
        <f t="shared" si="20"/>
        <v>5513</v>
      </c>
      <c r="Y50" s="37">
        <f t="shared" si="20"/>
        <v>2487</v>
      </c>
      <c r="Z50" s="37">
        <f t="shared" si="20"/>
        <v>15157</v>
      </c>
      <c r="AA50" s="37">
        <f t="shared" si="20"/>
        <v>26268</v>
      </c>
      <c r="AB50" s="37">
        <f t="shared" si="20"/>
        <v>2379</v>
      </c>
      <c r="AC50" s="37">
        <f t="shared" si="20"/>
        <v>3422</v>
      </c>
      <c r="AD50" s="37">
        <f t="shared" si="20"/>
        <v>47063</v>
      </c>
      <c r="AE50" s="37">
        <f t="shared" si="20"/>
        <v>138928</v>
      </c>
      <c r="AF50" s="37">
        <f t="shared" si="20"/>
        <v>24695</v>
      </c>
      <c r="AG50" s="37">
        <f t="shared" si="20"/>
        <v>86</v>
      </c>
      <c r="AH50" s="37">
        <f t="shared" si="20"/>
        <v>168</v>
      </c>
      <c r="AI50" s="37">
        <f t="shared" si="20"/>
        <v>24949</v>
      </c>
      <c r="AJ50" s="37">
        <f t="shared" si="20"/>
        <v>4603</v>
      </c>
      <c r="AK50" s="37">
        <f t="shared" si="20"/>
        <v>4945</v>
      </c>
      <c r="AL50" s="37">
        <f t="shared" si="20"/>
        <v>4823</v>
      </c>
      <c r="AM50" s="37">
        <f t="shared" si="20"/>
        <v>33466</v>
      </c>
      <c r="AN50" s="37">
        <f t="shared" si="20"/>
        <v>1255</v>
      </c>
      <c r="AO50" s="37">
        <f t="shared" si="20"/>
        <v>20711</v>
      </c>
      <c r="AP50" s="37">
        <f t="shared" si="20"/>
        <v>58554</v>
      </c>
      <c r="AQ50" s="37">
        <f t="shared" si="20"/>
        <v>1846</v>
      </c>
      <c r="AR50" s="37">
        <f t="shared" si="20"/>
        <v>28071</v>
      </c>
      <c r="AS50" s="37">
        <f t="shared" si="20"/>
        <v>254</v>
      </c>
      <c r="AT50" s="37">
        <f t="shared" si="20"/>
        <v>2910</v>
      </c>
      <c r="AU50" s="37">
        <f t="shared" si="20"/>
        <v>1757</v>
      </c>
      <c r="AV50" s="37">
        <f t="shared" si="20"/>
        <v>499</v>
      </c>
      <c r="AW50" s="37">
        <f t="shared" si="20"/>
        <v>68</v>
      </c>
      <c r="AX50" s="37">
        <f t="shared" si="20"/>
        <v>163762</v>
      </c>
      <c r="AY50" s="37">
        <f t="shared" si="20"/>
        <v>0</v>
      </c>
      <c r="AZ50" s="37">
        <f t="shared" si="20"/>
        <v>493</v>
      </c>
      <c r="BA50" s="37">
        <f t="shared" si="20"/>
        <v>49</v>
      </c>
      <c r="BB50" s="37">
        <f t="shared" si="20"/>
        <v>1919</v>
      </c>
      <c r="BC50" s="37">
        <f t="shared" si="20"/>
        <v>122</v>
      </c>
      <c r="BD50" s="37">
        <f t="shared" si="20"/>
        <v>2583</v>
      </c>
      <c r="BE50" s="37">
        <f t="shared" si="20"/>
        <v>18011</v>
      </c>
      <c r="BF50" s="37">
        <f t="shared" si="20"/>
        <v>1828</v>
      </c>
      <c r="BG50" s="37">
        <f t="shared" si="20"/>
        <v>32835</v>
      </c>
      <c r="BH50" s="37">
        <f t="shared" si="20"/>
        <v>1588</v>
      </c>
      <c r="BI50" s="37">
        <f t="shared" si="20"/>
        <v>4432</v>
      </c>
      <c r="BJ50" s="37">
        <f t="shared" si="20"/>
        <v>36953</v>
      </c>
      <c r="BK50" s="37">
        <f t="shared" si="20"/>
        <v>1867</v>
      </c>
      <c r="BL50" s="37">
        <f t="shared" si="20"/>
        <v>60601</v>
      </c>
      <c r="BM50" s="37">
        <f t="shared" si="20"/>
        <v>3012</v>
      </c>
      <c r="BN50" s="37">
        <f t="shared" si="20"/>
        <v>1956</v>
      </c>
      <c r="BO50" s="37">
        <f aca="true" t="shared" si="21" ref="BO50:BW50">BO26+BO49</f>
        <v>0</v>
      </c>
      <c r="BP50" s="37">
        <f t="shared" si="21"/>
        <v>0</v>
      </c>
      <c r="BQ50" s="37">
        <f t="shared" si="21"/>
        <v>163083</v>
      </c>
      <c r="BR50" s="37">
        <f t="shared" si="21"/>
        <v>0</v>
      </c>
      <c r="BS50" s="37">
        <f t="shared" si="21"/>
        <v>400</v>
      </c>
      <c r="BT50" s="37">
        <f t="shared" si="21"/>
        <v>130</v>
      </c>
      <c r="BU50" s="37">
        <f t="shared" si="21"/>
        <v>2584</v>
      </c>
      <c r="BV50" s="37">
        <f t="shared" si="21"/>
        <v>131</v>
      </c>
      <c r="BW50" s="37">
        <f t="shared" si="21"/>
        <v>3245</v>
      </c>
    </row>
    <row r="52" ht="12.75">
      <c r="A52" s="33" t="s">
        <v>34</v>
      </c>
    </row>
    <row r="54" spans="1:2" s="33" customFormat="1" ht="15" customHeight="1">
      <c r="A54" s="33" t="s">
        <v>35</v>
      </c>
      <c r="B54"/>
    </row>
    <row r="55" spans="1:2" s="33" customFormat="1" ht="12.75">
      <c r="A55">
        <v>1</v>
      </c>
      <c r="B55" t="s">
        <v>38</v>
      </c>
    </row>
    <row r="56" spans="1:2" ht="12.75">
      <c r="A56">
        <v>2</v>
      </c>
      <c r="B56" t="s">
        <v>752</v>
      </c>
    </row>
    <row r="57" spans="1:2" ht="12.75">
      <c r="A57">
        <v>3</v>
      </c>
      <c r="B57" t="s">
        <v>42</v>
      </c>
    </row>
    <row r="58" spans="1:2" ht="12.75">
      <c r="A58">
        <v>4</v>
      </c>
      <c r="B58" t="s">
        <v>43</v>
      </c>
    </row>
    <row r="59" spans="1:2" ht="12.75">
      <c r="A59">
        <v>5</v>
      </c>
      <c r="B59" t="s">
        <v>753</v>
      </c>
    </row>
    <row r="60" spans="1:2" ht="12.75">
      <c r="A60">
        <v>6</v>
      </c>
      <c r="B60" t="s">
        <v>45</v>
      </c>
    </row>
    <row r="61" spans="1:2" ht="12.75">
      <c r="A61">
        <v>7</v>
      </c>
      <c r="B61" t="s">
        <v>754</v>
      </c>
    </row>
    <row r="62" spans="1:2" ht="12.75">
      <c r="A62">
        <v>8</v>
      </c>
      <c r="B62" t="s">
        <v>755</v>
      </c>
    </row>
    <row r="63" spans="1:2" ht="12.75">
      <c r="A63">
        <v>9</v>
      </c>
      <c r="B63" t="s">
        <v>49</v>
      </c>
    </row>
    <row r="64" spans="1:2" ht="12.75">
      <c r="A64">
        <v>10</v>
      </c>
      <c r="B64" t="s">
        <v>756</v>
      </c>
    </row>
    <row r="66" ht="12.75">
      <c r="A66" s="33" t="s">
        <v>36</v>
      </c>
    </row>
    <row r="67" spans="1:2" ht="12.75">
      <c r="A67">
        <v>1</v>
      </c>
      <c r="B67" t="s">
        <v>39</v>
      </c>
    </row>
    <row r="68" spans="1:7" ht="12.75">
      <c r="A68">
        <v>2</v>
      </c>
      <c r="B68" t="s">
        <v>40</v>
      </c>
      <c r="C68" s="33"/>
      <c r="D68" s="33"/>
      <c r="E68" s="33"/>
      <c r="F68" s="33"/>
      <c r="G68" s="33"/>
    </row>
    <row r="69" spans="1:2" ht="12.75">
      <c r="A69">
        <v>3</v>
      </c>
      <c r="B69" t="s">
        <v>757</v>
      </c>
    </row>
    <row r="70" spans="1:2" ht="12.75">
      <c r="A70">
        <v>4</v>
      </c>
      <c r="B70" t="s">
        <v>41</v>
      </c>
    </row>
    <row r="71" spans="1:2" ht="12.75">
      <c r="A71">
        <v>5</v>
      </c>
      <c r="B71" t="s">
        <v>44</v>
      </c>
    </row>
    <row r="72" spans="1:2" ht="12.75">
      <c r="A72">
        <v>6</v>
      </c>
      <c r="B72" t="s">
        <v>46</v>
      </c>
    </row>
    <row r="73" spans="1:2" ht="12.75">
      <c r="A73">
        <v>7</v>
      </c>
      <c r="B73" t="s">
        <v>758</v>
      </c>
    </row>
    <row r="74" spans="1:2" ht="12.75">
      <c r="A74">
        <v>8</v>
      </c>
      <c r="B74" t="s">
        <v>48</v>
      </c>
    </row>
    <row r="75" spans="1:2" ht="12.75">
      <c r="A75">
        <v>9</v>
      </c>
      <c r="B75" t="s">
        <v>759</v>
      </c>
    </row>
    <row r="76" spans="1:2" ht="12.75">
      <c r="A76">
        <v>10</v>
      </c>
      <c r="B76" t="s">
        <v>760</v>
      </c>
    </row>
    <row r="77" spans="1:2" ht="12.75">
      <c r="A77">
        <v>11</v>
      </c>
      <c r="B77" t="s">
        <v>761</v>
      </c>
    </row>
    <row r="78" spans="1:2" ht="12.75">
      <c r="A78">
        <v>12</v>
      </c>
      <c r="B78" t="s">
        <v>47</v>
      </c>
    </row>
    <row r="79" spans="1:2" ht="12.75">
      <c r="A79">
        <v>13</v>
      </c>
      <c r="B79" t="s">
        <v>50</v>
      </c>
    </row>
    <row r="80" spans="1:2" ht="12.75">
      <c r="A80">
        <v>14</v>
      </c>
      <c r="B80" t="s">
        <v>51</v>
      </c>
    </row>
    <row r="82" spans="1:3" ht="12.75">
      <c r="A82" s="33" t="s">
        <v>0</v>
      </c>
      <c r="B82" s="33"/>
      <c r="C82" s="33"/>
    </row>
    <row r="83" spans="1:2" ht="12.75">
      <c r="A83">
        <v>1</v>
      </c>
      <c r="B83" t="s">
        <v>836</v>
      </c>
    </row>
    <row r="84" spans="1:2" ht="12.75">
      <c r="A84">
        <v>2</v>
      </c>
      <c r="B84" t="s">
        <v>837</v>
      </c>
    </row>
    <row r="85" spans="1:2" ht="12.75">
      <c r="A85">
        <v>3</v>
      </c>
      <c r="B85" t="s">
        <v>838</v>
      </c>
    </row>
    <row r="86" spans="1:2" ht="12.75">
      <c r="A86">
        <v>4</v>
      </c>
      <c r="B86" t="s">
        <v>839</v>
      </c>
    </row>
    <row r="87" spans="1:2" ht="12.75">
      <c r="A87">
        <v>5</v>
      </c>
      <c r="B87" t="s">
        <v>840</v>
      </c>
    </row>
    <row r="88" spans="1:2" ht="12.75">
      <c r="A88">
        <v>6</v>
      </c>
      <c r="B88" t="s">
        <v>841</v>
      </c>
    </row>
    <row r="89" spans="1:2" ht="12.75">
      <c r="A89">
        <v>7</v>
      </c>
      <c r="B89" t="s">
        <v>842</v>
      </c>
    </row>
    <row r="90" spans="1:2" ht="12.75">
      <c r="A90">
        <v>8</v>
      </c>
      <c r="B90" t="s">
        <v>843</v>
      </c>
    </row>
    <row r="91" spans="1:2" ht="12.75">
      <c r="A91">
        <v>9</v>
      </c>
      <c r="B91" t="s">
        <v>844</v>
      </c>
    </row>
    <row r="92" spans="1:2" ht="12.75">
      <c r="A92">
        <v>10</v>
      </c>
      <c r="B92" t="s">
        <v>845</v>
      </c>
    </row>
  </sheetData>
  <mergeCells count="18">
    <mergeCell ref="BR2:BW2"/>
    <mergeCell ref="C1:M1"/>
    <mergeCell ref="N1:T1"/>
    <mergeCell ref="U1:AE1"/>
    <mergeCell ref="AF1:AI1"/>
    <mergeCell ref="AJ1:AX1"/>
    <mergeCell ref="AY1:BD1"/>
    <mergeCell ref="BE1:BQ1"/>
    <mergeCell ref="BR1:BW1"/>
    <mergeCell ref="AF2:AI2"/>
    <mergeCell ref="AJ2:AX2"/>
    <mergeCell ref="AY2:BD2"/>
    <mergeCell ref="BE2:BQ2"/>
    <mergeCell ref="A2:B2"/>
    <mergeCell ref="C2:M2"/>
    <mergeCell ref="N2:T2"/>
    <mergeCell ref="U2:AE2"/>
    <mergeCell ref="A1:B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W88"/>
  <sheetViews>
    <sheetView workbookViewId="0" topLeftCell="A45">
      <selection activeCell="A50" sqref="A50:B78"/>
    </sheetView>
  </sheetViews>
  <sheetFormatPr defaultColWidth="9.140625" defaultRowHeight="12.75"/>
  <cols>
    <col min="1" max="1" width="12.28125" style="0" bestFit="1" customWidth="1"/>
    <col min="2" max="2" width="31.7109375" style="0" bestFit="1" customWidth="1"/>
    <col min="3" max="6" width="5.00390625" style="0" bestFit="1" customWidth="1"/>
    <col min="7" max="7" width="4.00390625" style="0" bestFit="1" customWidth="1"/>
    <col min="8" max="9" width="6.00390625" style="0" bestFit="1" customWidth="1"/>
    <col min="10" max="11" width="4.00390625" style="0" bestFit="1" customWidth="1"/>
    <col min="12" max="12" width="6.00390625" style="0" bestFit="1" customWidth="1"/>
    <col min="13" max="13" width="7.00390625" style="0" bestFit="1" customWidth="1"/>
    <col min="14" max="14" width="7.8515625" style="0" customWidth="1"/>
    <col min="15" max="15" width="6.140625" style="0" customWidth="1"/>
    <col min="16" max="16" width="9.57421875" style="0" customWidth="1"/>
    <col min="17" max="17" width="9.28125" style="0" bestFit="1" customWidth="1"/>
    <col min="18" max="18" width="8.7109375" style="0" bestFit="1" customWidth="1"/>
    <col min="19" max="19" width="8.57421875" style="0" customWidth="1"/>
    <col min="20" max="20" width="6.421875" style="0" bestFit="1" customWidth="1"/>
    <col min="21" max="22" width="5.00390625" style="0" bestFit="1" customWidth="1"/>
    <col min="23" max="23" width="6.00390625" style="0" bestFit="1" customWidth="1"/>
    <col min="24" max="25" width="5.00390625" style="0" bestFit="1" customWidth="1"/>
    <col min="26" max="27" width="6.00390625" style="0" bestFit="1" customWidth="1"/>
    <col min="28" max="29" width="5.00390625" style="0" bestFit="1" customWidth="1"/>
    <col min="30" max="30" width="6.00390625" style="0" bestFit="1" customWidth="1"/>
    <col min="31" max="31" width="7.00390625" style="0" bestFit="1" customWidth="1"/>
    <col min="32" max="32" width="9.28125" style="0" bestFit="1" customWidth="1"/>
    <col min="33" max="33" width="8.00390625" style="0" customWidth="1"/>
    <col min="34" max="34" width="8.7109375" style="0" bestFit="1" customWidth="1"/>
    <col min="35" max="35" width="6.421875" style="0" bestFit="1" customWidth="1"/>
    <col min="36" max="38" width="5.00390625" style="0" bestFit="1" customWidth="1"/>
    <col min="39" max="39" width="6.00390625" style="0" bestFit="1" customWidth="1"/>
    <col min="40" max="40" width="5.00390625" style="0" bestFit="1" customWidth="1"/>
    <col min="41" max="42" width="6.00390625" style="0" bestFit="1" customWidth="1"/>
    <col min="43" max="43" width="5.00390625" style="0" bestFit="1" customWidth="1"/>
    <col min="44" max="44" width="6.00390625" style="0" bestFit="1" customWidth="1"/>
    <col min="45" max="45" width="4.00390625" style="0" bestFit="1" customWidth="1"/>
    <col min="46" max="47" width="5.00390625" style="0" bestFit="1" customWidth="1"/>
    <col min="48" max="49" width="4.00390625" style="0" bestFit="1" customWidth="1"/>
    <col min="50" max="50" width="7.00390625" style="0" bestFit="1" customWidth="1"/>
    <col min="51" max="51" width="8.7109375" style="0" customWidth="1"/>
    <col min="52" max="52" width="7.28125" style="0" customWidth="1"/>
    <col min="53" max="53" width="10.00390625" style="0" customWidth="1"/>
    <col min="54" max="54" width="9.28125" style="0" bestFit="1" customWidth="1"/>
    <col min="55" max="55" width="8.7109375" style="0" bestFit="1" customWidth="1"/>
    <col min="56" max="56" width="6.421875" style="0" bestFit="1" customWidth="1"/>
    <col min="57" max="57" width="6.00390625" style="0" bestFit="1" customWidth="1"/>
    <col min="58" max="60" width="5.00390625" style="0" bestFit="1" customWidth="1"/>
    <col min="61" max="61" width="6.00390625" style="0" bestFit="1" customWidth="1"/>
    <col min="62" max="62" width="5.00390625" style="0" bestFit="1" customWidth="1"/>
    <col min="63" max="64" width="6.00390625" style="0" bestFit="1" customWidth="1"/>
    <col min="65" max="65" width="2.00390625" style="0" bestFit="1" customWidth="1"/>
    <col min="66" max="68" width="3.00390625" style="0" bestFit="1" customWidth="1"/>
    <col min="69" max="69" width="7.00390625" style="0" bestFit="1" customWidth="1"/>
    <col min="70" max="70" width="9.7109375" style="0" customWidth="1"/>
    <col min="71" max="71" width="7.7109375" style="0" customWidth="1"/>
    <col min="72" max="72" width="9.00390625" style="0" customWidth="1"/>
    <col min="73" max="73" width="9.28125" style="0" bestFit="1" customWidth="1"/>
    <col min="74" max="74" width="8.7109375" style="0" bestFit="1" customWidth="1"/>
    <col min="75" max="75" width="6.421875" style="0" bestFit="1" customWidth="1"/>
    <col min="76" max="16384" width="11.421875" style="0" customWidth="1"/>
  </cols>
  <sheetData>
    <row r="1" spans="1:75" ht="12.75">
      <c r="A1" s="25"/>
      <c r="B1" s="26"/>
      <c r="C1" s="3" t="s">
        <v>509</v>
      </c>
      <c r="D1" s="4"/>
      <c r="E1" s="4"/>
      <c r="F1" s="4"/>
      <c r="G1" s="4"/>
      <c r="H1" s="4"/>
      <c r="I1" s="4"/>
      <c r="J1" s="4"/>
      <c r="K1" s="4"/>
      <c r="L1" s="4"/>
      <c r="M1" s="4"/>
      <c r="N1" s="3" t="s">
        <v>509</v>
      </c>
      <c r="O1" s="4"/>
      <c r="P1" s="4"/>
      <c r="Q1" s="4"/>
      <c r="R1" s="4"/>
      <c r="S1" s="4"/>
      <c r="T1" s="4"/>
      <c r="U1" s="3" t="s">
        <v>509</v>
      </c>
      <c r="V1" s="4"/>
      <c r="W1" s="4"/>
      <c r="X1" s="4"/>
      <c r="Y1" s="4"/>
      <c r="Z1" s="4"/>
      <c r="AA1" s="4"/>
      <c r="AB1" s="4"/>
      <c r="AC1" s="4"/>
      <c r="AD1" s="4"/>
      <c r="AE1" s="4"/>
      <c r="AF1" s="4" t="s">
        <v>509</v>
      </c>
      <c r="AG1" s="4"/>
      <c r="AH1" s="4"/>
      <c r="AI1" s="5"/>
      <c r="AJ1" s="6" t="s">
        <v>510</v>
      </c>
      <c r="AK1" s="7"/>
      <c r="AL1" s="7"/>
      <c r="AM1" s="7"/>
      <c r="AN1" s="7"/>
      <c r="AO1" s="7"/>
      <c r="AP1" s="7"/>
      <c r="AQ1" s="7"/>
      <c r="AR1" s="7"/>
      <c r="AS1" s="7"/>
      <c r="AT1" s="7"/>
      <c r="AU1" s="7"/>
      <c r="AV1" s="7"/>
      <c r="AW1" s="7"/>
      <c r="AX1" s="7"/>
      <c r="AY1" s="6" t="s">
        <v>510</v>
      </c>
      <c r="AZ1" s="7"/>
      <c r="BA1" s="7"/>
      <c r="BB1" s="7"/>
      <c r="BC1" s="7"/>
      <c r="BD1" s="8"/>
      <c r="BE1" s="9" t="s">
        <v>525</v>
      </c>
      <c r="BF1" s="10"/>
      <c r="BG1" s="10"/>
      <c r="BH1" s="10"/>
      <c r="BI1" s="10"/>
      <c r="BJ1" s="10"/>
      <c r="BK1" s="10"/>
      <c r="BL1" s="10"/>
      <c r="BM1" s="10"/>
      <c r="BN1" s="10"/>
      <c r="BO1" s="10"/>
      <c r="BP1" s="10"/>
      <c r="BQ1" s="10"/>
      <c r="BR1" s="10" t="s">
        <v>525</v>
      </c>
      <c r="BS1" s="10"/>
      <c r="BT1" s="10"/>
      <c r="BU1" s="10"/>
      <c r="BV1" s="10"/>
      <c r="BW1" s="11"/>
    </row>
    <row r="2" spans="1:75" ht="12.75">
      <c r="A2" s="1"/>
      <c r="B2" s="2"/>
      <c r="C2" s="42" t="s">
        <v>522</v>
      </c>
      <c r="D2" s="43"/>
      <c r="E2" s="43"/>
      <c r="F2" s="43"/>
      <c r="G2" s="43"/>
      <c r="H2" s="43"/>
      <c r="I2" s="43"/>
      <c r="J2" s="43"/>
      <c r="K2" s="43"/>
      <c r="L2" s="43"/>
      <c r="M2" s="44"/>
      <c r="N2" s="42" t="s">
        <v>1</v>
      </c>
      <c r="O2" s="43"/>
      <c r="P2" s="43"/>
      <c r="Q2" s="43"/>
      <c r="R2" s="43"/>
      <c r="S2" s="43"/>
      <c r="T2" s="44"/>
      <c r="U2" s="42" t="s">
        <v>508</v>
      </c>
      <c r="V2" s="43"/>
      <c r="W2" s="43"/>
      <c r="X2" s="43"/>
      <c r="Y2" s="43"/>
      <c r="Z2" s="43"/>
      <c r="AA2" s="43"/>
      <c r="AB2" s="43"/>
      <c r="AC2" s="43"/>
      <c r="AD2" s="43"/>
      <c r="AE2" s="44"/>
      <c r="AF2" s="42" t="s">
        <v>2</v>
      </c>
      <c r="AG2" s="43"/>
      <c r="AH2" s="43"/>
      <c r="AI2" s="44"/>
      <c r="AJ2" s="45" t="s">
        <v>523</v>
      </c>
      <c r="AK2" s="46"/>
      <c r="AL2" s="46"/>
      <c r="AM2" s="46"/>
      <c r="AN2" s="46"/>
      <c r="AO2" s="46"/>
      <c r="AP2" s="46"/>
      <c r="AQ2" s="46"/>
      <c r="AR2" s="46"/>
      <c r="AS2" s="46"/>
      <c r="AT2" s="46"/>
      <c r="AU2" s="46"/>
      <c r="AV2" s="46"/>
      <c r="AW2" s="46"/>
      <c r="AX2" s="47"/>
      <c r="AY2" s="45" t="s">
        <v>3</v>
      </c>
      <c r="AZ2" s="46"/>
      <c r="BA2" s="46"/>
      <c r="BB2" s="46"/>
      <c r="BC2" s="46"/>
      <c r="BD2" s="47"/>
      <c r="BE2" s="48" t="s">
        <v>524</v>
      </c>
      <c r="BF2" s="49"/>
      <c r="BG2" s="49"/>
      <c r="BH2" s="49"/>
      <c r="BI2" s="49"/>
      <c r="BJ2" s="49"/>
      <c r="BK2" s="49"/>
      <c r="BL2" s="49"/>
      <c r="BM2" s="49"/>
      <c r="BN2" s="49"/>
      <c r="BO2" s="49"/>
      <c r="BP2" s="49"/>
      <c r="BQ2" s="50"/>
      <c r="BR2" s="48" t="s">
        <v>3</v>
      </c>
      <c r="BS2" s="49"/>
      <c r="BT2" s="49"/>
      <c r="BU2" s="49"/>
      <c r="BV2" s="49"/>
      <c r="BW2" s="50"/>
    </row>
    <row r="3" spans="1:75" ht="35.25" customHeight="1">
      <c r="A3" s="12" t="s">
        <v>4</v>
      </c>
      <c r="B3" s="13" t="s">
        <v>5</v>
      </c>
      <c r="C3" s="14">
        <v>1</v>
      </c>
      <c r="D3" s="15">
        <v>2</v>
      </c>
      <c r="E3" s="15">
        <v>3</v>
      </c>
      <c r="F3" s="15">
        <v>4</v>
      </c>
      <c r="G3" s="15">
        <v>5</v>
      </c>
      <c r="H3" s="15">
        <v>6</v>
      </c>
      <c r="I3" s="15">
        <v>7</v>
      </c>
      <c r="J3" s="15">
        <v>8</v>
      </c>
      <c r="K3" s="15">
        <v>9</v>
      </c>
      <c r="L3" s="15">
        <v>10</v>
      </c>
      <c r="M3" s="16" t="s">
        <v>6</v>
      </c>
      <c r="N3" s="14" t="s">
        <v>7</v>
      </c>
      <c r="O3" s="15" t="s">
        <v>8</v>
      </c>
      <c r="P3" s="15" t="s">
        <v>9</v>
      </c>
      <c r="Q3" s="15" t="s">
        <v>10</v>
      </c>
      <c r="R3" s="15" t="s">
        <v>11</v>
      </c>
      <c r="S3" s="15" t="s">
        <v>12</v>
      </c>
      <c r="T3" s="16" t="s">
        <v>13</v>
      </c>
      <c r="U3" s="14">
        <v>1</v>
      </c>
      <c r="V3" s="15">
        <v>2</v>
      </c>
      <c r="W3" s="15">
        <v>3</v>
      </c>
      <c r="X3" s="15">
        <v>4</v>
      </c>
      <c r="Y3" s="15">
        <v>5</v>
      </c>
      <c r="Z3" s="15">
        <v>6</v>
      </c>
      <c r="AA3" s="15">
        <v>7</v>
      </c>
      <c r="AB3" s="15">
        <v>8</v>
      </c>
      <c r="AC3" s="15">
        <v>9</v>
      </c>
      <c r="AD3" s="15">
        <v>10</v>
      </c>
      <c r="AE3" s="16" t="s">
        <v>6</v>
      </c>
      <c r="AF3" s="17" t="s">
        <v>10</v>
      </c>
      <c r="AG3" s="15" t="s">
        <v>8</v>
      </c>
      <c r="AH3" s="18" t="s">
        <v>11</v>
      </c>
      <c r="AI3" s="16" t="s">
        <v>13</v>
      </c>
      <c r="AJ3" s="19">
        <v>1</v>
      </c>
      <c r="AK3" s="20">
        <v>2</v>
      </c>
      <c r="AL3" s="20">
        <v>3</v>
      </c>
      <c r="AM3" s="20">
        <v>4</v>
      </c>
      <c r="AN3" s="20">
        <v>5</v>
      </c>
      <c r="AO3" s="20">
        <v>6</v>
      </c>
      <c r="AP3" s="20">
        <v>7</v>
      </c>
      <c r="AQ3" s="20">
        <v>8</v>
      </c>
      <c r="AR3" s="20">
        <v>9</v>
      </c>
      <c r="AS3" s="20">
        <v>10</v>
      </c>
      <c r="AT3" s="20">
        <v>11</v>
      </c>
      <c r="AU3" s="20">
        <v>12</v>
      </c>
      <c r="AV3" s="20">
        <v>13</v>
      </c>
      <c r="AW3" s="20">
        <v>14</v>
      </c>
      <c r="AX3" s="21" t="s">
        <v>6</v>
      </c>
      <c r="AY3" s="19" t="s">
        <v>7</v>
      </c>
      <c r="AZ3" s="20" t="s">
        <v>8</v>
      </c>
      <c r="BA3" s="20" t="s">
        <v>9</v>
      </c>
      <c r="BB3" s="20" t="s">
        <v>10</v>
      </c>
      <c r="BC3" s="20" t="s">
        <v>11</v>
      </c>
      <c r="BD3" s="21" t="s">
        <v>13</v>
      </c>
      <c r="BE3" s="22">
        <v>1</v>
      </c>
      <c r="BF3" s="23">
        <v>2</v>
      </c>
      <c r="BG3" s="23">
        <v>3</v>
      </c>
      <c r="BH3" s="23">
        <v>4</v>
      </c>
      <c r="BI3" s="23">
        <v>5</v>
      </c>
      <c r="BJ3" s="23">
        <v>6</v>
      </c>
      <c r="BK3" s="23">
        <v>7</v>
      </c>
      <c r="BL3" s="23">
        <v>8</v>
      </c>
      <c r="BM3" s="23">
        <v>9</v>
      </c>
      <c r="BN3" s="23">
        <v>10</v>
      </c>
      <c r="BO3" s="23">
        <v>11</v>
      </c>
      <c r="BP3" s="23">
        <v>12</v>
      </c>
      <c r="BQ3" s="24" t="s">
        <v>6</v>
      </c>
      <c r="BR3" s="22" t="s">
        <v>7</v>
      </c>
      <c r="BS3" s="23" t="s">
        <v>8</v>
      </c>
      <c r="BT3" s="23" t="s">
        <v>9</v>
      </c>
      <c r="BU3" s="23" t="s">
        <v>10</v>
      </c>
      <c r="BV3" s="23" t="s">
        <v>11</v>
      </c>
      <c r="BW3" s="24" t="s">
        <v>13</v>
      </c>
    </row>
    <row r="4" spans="1:75" ht="12.75">
      <c r="A4" s="27" t="s">
        <v>360</v>
      </c>
      <c r="B4" s="63" t="s">
        <v>361</v>
      </c>
      <c r="C4">
        <v>44</v>
      </c>
      <c r="D4">
        <v>15</v>
      </c>
      <c r="E4">
        <v>144</v>
      </c>
      <c r="F4">
        <v>26</v>
      </c>
      <c r="G4">
        <v>19</v>
      </c>
      <c r="H4">
        <v>2160</v>
      </c>
      <c r="I4">
        <v>1160</v>
      </c>
      <c r="J4">
        <v>6</v>
      </c>
      <c r="K4">
        <v>5</v>
      </c>
      <c r="L4">
        <v>402</v>
      </c>
      <c r="M4" s="29">
        <f>SUM(C4:L4)</f>
        <v>3981</v>
      </c>
      <c r="O4">
        <v>28</v>
      </c>
      <c r="Q4">
        <v>20</v>
      </c>
      <c r="R4">
        <v>5</v>
      </c>
      <c r="T4" s="29">
        <f>SUM(N4:S4)</f>
        <v>53</v>
      </c>
      <c r="U4">
        <v>105</v>
      </c>
      <c r="V4">
        <v>142</v>
      </c>
      <c r="W4">
        <v>685</v>
      </c>
      <c r="X4">
        <v>107</v>
      </c>
      <c r="Y4">
        <v>40</v>
      </c>
      <c r="Z4">
        <v>387</v>
      </c>
      <c r="AA4">
        <v>443</v>
      </c>
      <c r="AB4">
        <v>55</v>
      </c>
      <c r="AC4">
        <v>87</v>
      </c>
      <c r="AD4">
        <v>1267</v>
      </c>
      <c r="AE4" s="29">
        <f>SUM(U4:AD4)</f>
        <v>3318</v>
      </c>
      <c r="AF4">
        <v>661</v>
      </c>
      <c r="AG4">
        <v>1</v>
      </c>
      <c r="AH4">
        <v>1</v>
      </c>
      <c r="AI4" s="29">
        <f>SUM(AF4:AH4)</f>
        <v>663</v>
      </c>
      <c r="AJ4">
        <v>68</v>
      </c>
      <c r="AK4">
        <v>78</v>
      </c>
      <c r="AL4">
        <v>69</v>
      </c>
      <c r="AM4">
        <v>1943</v>
      </c>
      <c r="AN4">
        <v>21</v>
      </c>
      <c r="AO4">
        <v>432</v>
      </c>
      <c r="AP4">
        <v>768</v>
      </c>
      <c r="AQ4">
        <v>30</v>
      </c>
      <c r="AR4">
        <v>446</v>
      </c>
      <c r="AS4">
        <v>6</v>
      </c>
      <c r="AT4">
        <v>54</v>
      </c>
      <c r="AU4">
        <v>34</v>
      </c>
      <c r="AV4">
        <v>5</v>
      </c>
      <c r="AW4">
        <v>1</v>
      </c>
      <c r="AX4" s="30">
        <f>SUM(AJ4:AW4)</f>
        <v>3955</v>
      </c>
      <c r="AZ4">
        <v>14</v>
      </c>
      <c r="BB4">
        <v>59</v>
      </c>
      <c r="BC4">
        <v>3</v>
      </c>
      <c r="BD4" s="30">
        <f>SUM(AY4:BC4)</f>
        <v>76</v>
      </c>
      <c r="BE4">
        <v>831</v>
      </c>
      <c r="BF4">
        <v>51</v>
      </c>
      <c r="BG4">
        <v>64</v>
      </c>
      <c r="BH4">
        <v>30</v>
      </c>
      <c r="BI4">
        <v>450</v>
      </c>
      <c r="BJ4">
        <v>31</v>
      </c>
      <c r="BK4">
        <v>2137</v>
      </c>
      <c r="BL4">
        <v>351</v>
      </c>
      <c r="BQ4" s="31">
        <f>SUM(BE4:BP4)</f>
        <v>3945</v>
      </c>
      <c r="BS4">
        <v>6</v>
      </c>
      <c r="BU4">
        <v>78</v>
      </c>
      <c r="BV4">
        <v>3</v>
      </c>
      <c r="BW4" s="31">
        <f>SUM(BR4:BV4)</f>
        <v>87</v>
      </c>
    </row>
    <row r="5" spans="1:75" ht="12.75">
      <c r="A5" s="27" t="s">
        <v>360</v>
      </c>
      <c r="B5" s="64" t="s">
        <v>362</v>
      </c>
      <c r="C5">
        <v>102</v>
      </c>
      <c r="D5">
        <v>25</v>
      </c>
      <c r="E5">
        <v>77</v>
      </c>
      <c r="F5">
        <v>40</v>
      </c>
      <c r="G5">
        <v>13</v>
      </c>
      <c r="H5">
        <v>1264</v>
      </c>
      <c r="I5">
        <v>1072</v>
      </c>
      <c r="J5">
        <v>5</v>
      </c>
      <c r="K5">
        <v>19</v>
      </c>
      <c r="L5">
        <v>262</v>
      </c>
      <c r="M5" s="29">
        <f>SUM(C5:L5)</f>
        <v>2879</v>
      </c>
      <c r="O5">
        <v>44</v>
      </c>
      <c r="Q5">
        <v>28</v>
      </c>
      <c r="R5">
        <v>2</v>
      </c>
      <c r="T5" s="29">
        <f>SUM(N5:S5)</f>
        <v>74</v>
      </c>
      <c r="U5">
        <v>146</v>
      </c>
      <c r="V5">
        <v>111</v>
      </c>
      <c r="W5">
        <v>380</v>
      </c>
      <c r="X5">
        <v>100</v>
      </c>
      <c r="Y5">
        <v>40</v>
      </c>
      <c r="Z5">
        <v>292</v>
      </c>
      <c r="AA5">
        <v>357</v>
      </c>
      <c r="AB5">
        <v>41</v>
      </c>
      <c r="AC5">
        <v>87</v>
      </c>
      <c r="AD5">
        <v>717</v>
      </c>
      <c r="AE5" s="29">
        <f>SUM(U5:AD5)</f>
        <v>2271</v>
      </c>
      <c r="AF5">
        <v>603</v>
      </c>
      <c r="AG5">
        <v>4</v>
      </c>
      <c r="AH5">
        <v>1</v>
      </c>
      <c r="AI5" s="29">
        <f>SUM(AF5:AH5)</f>
        <v>608</v>
      </c>
      <c r="AJ5">
        <v>105</v>
      </c>
      <c r="AK5">
        <v>158</v>
      </c>
      <c r="AL5">
        <v>87</v>
      </c>
      <c r="AM5">
        <v>1053</v>
      </c>
      <c r="AN5">
        <v>36</v>
      </c>
      <c r="AO5">
        <v>216</v>
      </c>
      <c r="AP5">
        <v>853</v>
      </c>
      <c r="AQ5">
        <v>20</v>
      </c>
      <c r="AR5">
        <v>243</v>
      </c>
      <c r="AS5">
        <v>7</v>
      </c>
      <c r="AT5">
        <v>49</v>
      </c>
      <c r="AU5">
        <v>39</v>
      </c>
      <c r="AV5">
        <v>11</v>
      </c>
      <c r="AW5">
        <v>1</v>
      </c>
      <c r="AX5" s="30">
        <f>SUM(AJ5:AW5)</f>
        <v>2878</v>
      </c>
      <c r="AZ5">
        <v>10</v>
      </c>
      <c r="BB5">
        <v>63</v>
      </c>
      <c r="BC5">
        <v>3</v>
      </c>
      <c r="BD5" s="30">
        <f>SUM(AY5:BC5)</f>
        <v>76</v>
      </c>
      <c r="BE5">
        <v>916</v>
      </c>
      <c r="BF5">
        <v>86</v>
      </c>
      <c r="BG5">
        <v>101</v>
      </c>
      <c r="BH5">
        <v>72</v>
      </c>
      <c r="BI5">
        <v>257</v>
      </c>
      <c r="BJ5">
        <v>32</v>
      </c>
      <c r="BK5">
        <v>1201</v>
      </c>
      <c r="BL5">
        <v>212</v>
      </c>
      <c r="BQ5" s="31">
        <f>SUM(BE5:BP5)</f>
        <v>2877</v>
      </c>
      <c r="BS5">
        <v>7</v>
      </c>
      <c r="BU5">
        <v>69</v>
      </c>
      <c r="BW5" s="31">
        <f>SUM(BR5:BV5)</f>
        <v>76</v>
      </c>
    </row>
    <row r="6" spans="1:75" ht="12.75">
      <c r="A6" s="27" t="s">
        <v>360</v>
      </c>
      <c r="B6" s="64" t="s">
        <v>363</v>
      </c>
      <c r="C6">
        <v>45</v>
      </c>
      <c r="D6">
        <v>21</v>
      </c>
      <c r="E6">
        <v>188</v>
      </c>
      <c r="F6">
        <v>49</v>
      </c>
      <c r="G6">
        <v>20</v>
      </c>
      <c r="H6">
        <v>2057</v>
      </c>
      <c r="I6">
        <v>1517</v>
      </c>
      <c r="J6">
        <v>6</v>
      </c>
      <c r="K6">
        <v>7</v>
      </c>
      <c r="L6">
        <v>678</v>
      </c>
      <c r="M6" s="29">
        <f aca="true" t="shared" si="0" ref="M6:M24">SUM(C6:L6)</f>
        <v>4588</v>
      </c>
      <c r="O6">
        <v>33</v>
      </c>
      <c r="Q6">
        <v>10</v>
      </c>
      <c r="R6">
        <v>3</v>
      </c>
      <c r="T6" s="29">
        <f aca="true" t="shared" si="1" ref="T6:T24">SUM(N6:S6)</f>
        <v>46</v>
      </c>
      <c r="U6">
        <v>114</v>
      </c>
      <c r="V6">
        <v>125</v>
      </c>
      <c r="W6">
        <v>738</v>
      </c>
      <c r="X6">
        <v>112</v>
      </c>
      <c r="Y6">
        <v>43</v>
      </c>
      <c r="Z6">
        <v>467</v>
      </c>
      <c r="AA6">
        <v>561</v>
      </c>
      <c r="AB6">
        <v>43</v>
      </c>
      <c r="AC6">
        <v>112</v>
      </c>
      <c r="AD6">
        <v>1461</v>
      </c>
      <c r="AE6" s="29">
        <f aca="true" t="shared" si="2" ref="AE6:AE24">SUM(U6:AD6)</f>
        <v>3776</v>
      </c>
      <c r="AF6">
        <v>809</v>
      </c>
      <c r="AG6">
        <v>2</v>
      </c>
      <c r="AH6">
        <v>1</v>
      </c>
      <c r="AI6" s="29">
        <f aca="true" t="shared" si="3" ref="AI6:AI24">SUM(AF6:AH6)</f>
        <v>812</v>
      </c>
      <c r="AJ6">
        <v>100</v>
      </c>
      <c r="AK6">
        <v>92</v>
      </c>
      <c r="AL6">
        <v>103</v>
      </c>
      <c r="AM6">
        <v>1880</v>
      </c>
      <c r="AN6">
        <v>25</v>
      </c>
      <c r="AO6">
        <v>455</v>
      </c>
      <c r="AP6">
        <v>1054</v>
      </c>
      <c r="AQ6">
        <v>32</v>
      </c>
      <c r="AR6">
        <v>692</v>
      </c>
      <c r="AS6">
        <v>5</v>
      </c>
      <c r="AT6">
        <v>39</v>
      </c>
      <c r="AU6">
        <v>34</v>
      </c>
      <c r="AV6">
        <v>6</v>
      </c>
      <c r="AW6">
        <v>1</v>
      </c>
      <c r="AX6" s="30">
        <f aca="true" t="shared" si="4" ref="AX6:AX24">SUM(AJ6:AW6)</f>
        <v>4518</v>
      </c>
      <c r="AZ6">
        <v>7</v>
      </c>
      <c r="BB6">
        <v>81</v>
      </c>
      <c r="BC6">
        <v>3</v>
      </c>
      <c r="BD6" s="30">
        <f aca="true" t="shared" si="5" ref="BD6:BD24">SUM(AY6:BC6)</f>
        <v>91</v>
      </c>
      <c r="BE6">
        <v>1016</v>
      </c>
      <c r="BF6">
        <v>86</v>
      </c>
      <c r="BG6">
        <v>60</v>
      </c>
      <c r="BH6">
        <v>39</v>
      </c>
      <c r="BI6">
        <v>938</v>
      </c>
      <c r="BJ6">
        <v>46</v>
      </c>
      <c r="BK6">
        <v>2026</v>
      </c>
      <c r="BL6">
        <v>330</v>
      </c>
      <c r="BQ6" s="31">
        <f aca="true" t="shared" si="6" ref="BQ6:BQ24">SUM(BE6:BP6)</f>
        <v>4541</v>
      </c>
      <c r="BS6">
        <v>7</v>
      </c>
      <c r="BU6">
        <v>83</v>
      </c>
      <c r="BV6">
        <v>3</v>
      </c>
      <c r="BW6" s="31">
        <f aca="true" t="shared" si="7" ref="BW6:BW24">SUM(BR6:BV6)</f>
        <v>93</v>
      </c>
    </row>
    <row r="7" spans="1:75" ht="12.75">
      <c r="A7" s="27" t="s">
        <v>360</v>
      </c>
      <c r="B7" s="64" t="s">
        <v>364</v>
      </c>
      <c r="C7">
        <v>31</v>
      </c>
      <c r="D7">
        <v>12</v>
      </c>
      <c r="E7">
        <v>173</v>
      </c>
      <c r="F7">
        <v>20</v>
      </c>
      <c r="G7">
        <v>17</v>
      </c>
      <c r="H7">
        <v>2596</v>
      </c>
      <c r="I7">
        <v>1309</v>
      </c>
      <c r="J7">
        <v>7</v>
      </c>
      <c r="K7">
        <v>3</v>
      </c>
      <c r="L7">
        <v>498</v>
      </c>
      <c r="M7" s="29">
        <f t="shared" si="0"/>
        <v>4666</v>
      </c>
      <c r="O7">
        <v>30</v>
      </c>
      <c r="Q7">
        <v>14</v>
      </c>
      <c r="R7">
        <v>1</v>
      </c>
      <c r="T7" s="29">
        <f t="shared" si="1"/>
        <v>45</v>
      </c>
      <c r="U7">
        <v>125</v>
      </c>
      <c r="V7">
        <v>145</v>
      </c>
      <c r="W7">
        <v>899</v>
      </c>
      <c r="X7">
        <v>82</v>
      </c>
      <c r="Y7">
        <v>34</v>
      </c>
      <c r="Z7">
        <v>416</v>
      </c>
      <c r="AA7">
        <v>531</v>
      </c>
      <c r="AB7">
        <v>50</v>
      </c>
      <c r="AC7">
        <v>122</v>
      </c>
      <c r="AD7">
        <v>1492</v>
      </c>
      <c r="AE7" s="29">
        <f t="shared" si="2"/>
        <v>3896</v>
      </c>
      <c r="AF7">
        <v>763</v>
      </c>
      <c r="AG7">
        <v>3</v>
      </c>
      <c r="AH7">
        <v>4</v>
      </c>
      <c r="AI7" s="29">
        <f t="shared" si="3"/>
        <v>770</v>
      </c>
      <c r="AJ7">
        <v>68</v>
      </c>
      <c r="AK7">
        <v>78</v>
      </c>
      <c r="AL7">
        <v>56</v>
      </c>
      <c r="AM7">
        <v>2364</v>
      </c>
      <c r="AN7">
        <v>21</v>
      </c>
      <c r="AO7">
        <v>552</v>
      </c>
      <c r="AP7">
        <v>876</v>
      </c>
      <c r="AQ7">
        <v>27</v>
      </c>
      <c r="AR7">
        <v>538</v>
      </c>
      <c r="AS7">
        <v>1</v>
      </c>
      <c r="AT7">
        <v>27</v>
      </c>
      <c r="AU7">
        <v>34</v>
      </c>
      <c r="AV7">
        <v>8</v>
      </c>
      <c r="AW7">
        <v>1</v>
      </c>
      <c r="AX7" s="30">
        <f t="shared" si="4"/>
        <v>4651</v>
      </c>
      <c r="AZ7">
        <v>15</v>
      </c>
      <c r="BB7">
        <v>42</v>
      </c>
      <c r="BC7">
        <v>2</v>
      </c>
      <c r="BD7" s="30">
        <f t="shared" si="5"/>
        <v>59</v>
      </c>
      <c r="BE7">
        <v>940</v>
      </c>
      <c r="BF7">
        <v>40</v>
      </c>
      <c r="BG7">
        <v>44</v>
      </c>
      <c r="BH7">
        <v>36</v>
      </c>
      <c r="BI7">
        <v>509</v>
      </c>
      <c r="BJ7">
        <v>29</v>
      </c>
      <c r="BK7">
        <v>2593</v>
      </c>
      <c r="BL7">
        <v>451</v>
      </c>
      <c r="BQ7" s="31">
        <f t="shared" si="6"/>
        <v>4642</v>
      </c>
      <c r="BS7">
        <v>5</v>
      </c>
      <c r="BU7">
        <v>59</v>
      </c>
      <c r="BV7">
        <v>5</v>
      </c>
      <c r="BW7" s="31">
        <f t="shared" si="7"/>
        <v>69</v>
      </c>
    </row>
    <row r="8" spans="1:75" ht="12.75">
      <c r="A8" s="27" t="s">
        <v>360</v>
      </c>
      <c r="B8" s="64" t="s">
        <v>365</v>
      </c>
      <c r="C8">
        <v>76</v>
      </c>
      <c r="D8">
        <v>22</v>
      </c>
      <c r="E8">
        <v>152</v>
      </c>
      <c r="F8">
        <v>47</v>
      </c>
      <c r="G8">
        <v>19</v>
      </c>
      <c r="H8">
        <v>1707</v>
      </c>
      <c r="I8">
        <v>1272</v>
      </c>
      <c r="J8">
        <v>9</v>
      </c>
      <c r="K8">
        <v>6</v>
      </c>
      <c r="L8">
        <v>383</v>
      </c>
      <c r="M8" s="29">
        <f t="shared" si="0"/>
        <v>3693</v>
      </c>
      <c r="O8">
        <v>41</v>
      </c>
      <c r="Q8">
        <v>19</v>
      </c>
      <c r="R8">
        <v>2</v>
      </c>
      <c r="T8" s="29">
        <f t="shared" si="1"/>
        <v>62</v>
      </c>
      <c r="U8">
        <v>131</v>
      </c>
      <c r="V8">
        <v>138</v>
      </c>
      <c r="W8">
        <v>553</v>
      </c>
      <c r="X8">
        <v>124</v>
      </c>
      <c r="Y8">
        <v>50</v>
      </c>
      <c r="Z8">
        <v>385</v>
      </c>
      <c r="AA8">
        <v>448</v>
      </c>
      <c r="AB8">
        <v>46</v>
      </c>
      <c r="AC8">
        <v>95</v>
      </c>
      <c r="AD8">
        <v>989</v>
      </c>
      <c r="AE8" s="29">
        <f t="shared" si="2"/>
        <v>2959</v>
      </c>
      <c r="AF8">
        <v>729</v>
      </c>
      <c r="AG8">
        <v>2</v>
      </c>
      <c r="AH8">
        <v>3</v>
      </c>
      <c r="AI8" s="29">
        <f t="shared" si="3"/>
        <v>734</v>
      </c>
      <c r="AJ8">
        <v>95</v>
      </c>
      <c r="AK8">
        <v>136</v>
      </c>
      <c r="AL8">
        <v>114</v>
      </c>
      <c r="AM8">
        <v>1496</v>
      </c>
      <c r="AN8">
        <v>30</v>
      </c>
      <c r="AO8">
        <v>392</v>
      </c>
      <c r="AP8">
        <v>902</v>
      </c>
      <c r="AQ8">
        <v>29</v>
      </c>
      <c r="AR8">
        <v>348</v>
      </c>
      <c r="AS8">
        <v>2</v>
      </c>
      <c r="AT8">
        <v>65</v>
      </c>
      <c r="AU8">
        <v>49</v>
      </c>
      <c r="AV8">
        <v>11</v>
      </c>
      <c r="AW8">
        <v>3</v>
      </c>
      <c r="AX8" s="30">
        <f t="shared" si="4"/>
        <v>3672</v>
      </c>
      <c r="AZ8">
        <v>4</v>
      </c>
      <c r="BB8">
        <v>78</v>
      </c>
      <c r="BC8">
        <v>3</v>
      </c>
      <c r="BD8" s="30">
        <f t="shared" si="5"/>
        <v>85</v>
      </c>
      <c r="BE8">
        <v>979</v>
      </c>
      <c r="BF8">
        <v>106</v>
      </c>
      <c r="BG8">
        <v>90</v>
      </c>
      <c r="BH8">
        <v>35</v>
      </c>
      <c r="BI8">
        <v>359</v>
      </c>
      <c r="BJ8">
        <v>42</v>
      </c>
      <c r="BK8">
        <v>1707</v>
      </c>
      <c r="BL8">
        <v>344</v>
      </c>
      <c r="BQ8" s="31">
        <f t="shared" si="6"/>
        <v>3662</v>
      </c>
      <c r="BS8">
        <v>6</v>
      </c>
      <c r="BU8">
        <v>82</v>
      </c>
      <c r="BV8">
        <v>5</v>
      </c>
      <c r="BW8" s="31">
        <f t="shared" si="7"/>
        <v>93</v>
      </c>
    </row>
    <row r="9" spans="1:75" ht="12.75">
      <c r="A9" s="27" t="s">
        <v>360</v>
      </c>
      <c r="B9" s="64" t="s">
        <v>366</v>
      </c>
      <c r="C9">
        <v>45</v>
      </c>
      <c r="D9">
        <v>22</v>
      </c>
      <c r="E9">
        <v>113</v>
      </c>
      <c r="F9">
        <v>29</v>
      </c>
      <c r="G9">
        <v>21</v>
      </c>
      <c r="H9">
        <v>1892</v>
      </c>
      <c r="I9">
        <v>1089</v>
      </c>
      <c r="J9">
        <v>3</v>
      </c>
      <c r="K9">
        <v>10</v>
      </c>
      <c r="L9">
        <v>346</v>
      </c>
      <c r="M9" s="29">
        <f t="shared" si="0"/>
        <v>3570</v>
      </c>
      <c r="O9">
        <v>41</v>
      </c>
      <c r="Q9">
        <v>10</v>
      </c>
      <c r="R9">
        <v>3</v>
      </c>
      <c r="T9" s="29">
        <f t="shared" si="1"/>
        <v>54</v>
      </c>
      <c r="U9">
        <v>105</v>
      </c>
      <c r="V9">
        <v>141</v>
      </c>
      <c r="W9">
        <v>562</v>
      </c>
      <c r="X9">
        <v>107</v>
      </c>
      <c r="Y9">
        <v>36</v>
      </c>
      <c r="Z9">
        <v>310</v>
      </c>
      <c r="AA9">
        <v>397</v>
      </c>
      <c r="AB9">
        <v>51</v>
      </c>
      <c r="AC9">
        <v>105</v>
      </c>
      <c r="AD9">
        <v>1008</v>
      </c>
      <c r="AE9" s="29">
        <f t="shared" si="2"/>
        <v>2822</v>
      </c>
      <c r="AF9">
        <v>747</v>
      </c>
      <c r="AG9">
        <v>1</v>
      </c>
      <c r="AI9" s="29">
        <f t="shared" si="3"/>
        <v>748</v>
      </c>
      <c r="AJ9">
        <v>90</v>
      </c>
      <c r="AK9">
        <v>87</v>
      </c>
      <c r="AL9">
        <v>76</v>
      </c>
      <c r="AM9">
        <v>1674</v>
      </c>
      <c r="AN9">
        <v>31</v>
      </c>
      <c r="AO9">
        <v>326</v>
      </c>
      <c r="AP9">
        <v>772</v>
      </c>
      <c r="AQ9">
        <v>32</v>
      </c>
      <c r="AR9">
        <v>371</v>
      </c>
      <c r="AS9">
        <v>5</v>
      </c>
      <c r="AT9">
        <v>48</v>
      </c>
      <c r="AU9">
        <v>33</v>
      </c>
      <c r="AV9">
        <v>9</v>
      </c>
      <c r="AW9">
        <v>2</v>
      </c>
      <c r="AX9" s="30">
        <f t="shared" si="4"/>
        <v>3556</v>
      </c>
      <c r="AZ9">
        <v>11</v>
      </c>
      <c r="BB9">
        <v>54</v>
      </c>
      <c r="BC9">
        <v>2</v>
      </c>
      <c r="BD9" s="30">
        <f t="shared" si="5"/>
        <v>67</v>
      </c>
      <c r="BE9">
        <v>866</v>
      </c>
      <c r="BF9">
        <v>53</v>
      </c>
      <c r="BG9">
        <v>67</v>
      </c>
      <c r="BH9">
        <v>41</v>
      </c>
      <c r="BI9">
        <v>354</v>
      </c>
      <c r="BJ9">
        <v>31</v>
      </c>
      <c r="BK9">
        <v>1865</v>
      </c>
      <c r="BL9">
        <v>285</v>
      </c>
      <c r="BQ9" s="31">
        <f t="shared" si="6"/>
        <v>3562</v>
      </c>
      <c r="BS9">
        <v>5</v>
      </c>
      <c r="BU9">
        <v>54</v>
      </c>
      <c r="BV9">
        <v>3</v>
      </c>
      <c r="BW9" s="31">
        <f t="shared" si="7"/>
        <v>62</v>
      </c>
    </row>
    <row r="10" spans="1:75" ht="12.75">
      <c r="A10" s="27" t="s">
        <v>360</v>
      </c>
      <c r="B10" s="64" t="s">
        <v>367</v>
      </c>
      <c r="C10">
        <v>30</v>
      </c>
      <c r="D10">
        <v>11</v>
      </c>
      <c r="E10">
        <v>178</v>
      </c>
      <c r="F10">
        <v>38</v>
      </c>
      <c r="G10">
        <v>16</v>
      </c>
      <c r="H10">
        <v>1647</v>
      </c>
      <c r="I10">
        <v>1776</v>
      </c>
      <c r="J10">
        <v>5</v>
      </c>
      <c r="K10">
        <v>9</v>
      </c>
      <c r="L10">
        <v>405</v>
      </c>
      <c r="M10" s="29">
        <f t="shared" si="0"/>
        <v>4115</v>
      </c>
      <c r="O10">
        <v>32</v>
      </c>
      <c r="Q10">
        <v>20</v>
      </c>
      <c r="R10">
        <v>9</v>
      </c>
      <c r="T10" s="29">
        <f t="shared" si="1"/>
        <v>61</v>
      </c>
      <c r="U10">
        <v>91</v>
      </c>
      <c r="V10">
        <v>115</v>
      </c>
      <c r="W10">
        <v>850</v>
      </c>
      <c r="X10">
        <v>96</v>
      </c>
      <c r="Y10">
        <v>47</v>
      </c>
      <c r="Z10">
        <v>367</v>
      </c>
      <c r="AA10">
        <v>552</v>
      </c>
      <c r="AB10">
        <v>49</v>
      </c>
      <c r="AC10">
        <v>76</v>
      </c>
      <c r="AD10">
        <v>1241</v>
      </c>
      <c r="AE10" s="29">
        <f t="shared" si="2"/>
        <v>3484</v>
      </c>
      <c r="AF10">
        <v>629</v>
      </c>
      <c r="AG10">
        <v>2</v>
      </c>
      <c r="AI10" s="29">
        <f t="shared" si="3"/>
        <v>631</v>
      </c>
      <c r="AJ10">
        <v>59</v>
      </c>
      <c r="AK10">
        <v>63</v>
      </c>
      <c r="AL10">
        <v>80</v>
      </c>
      <c r="AM10">
        <v>1474</v>
      </c>
      <c r="AN10">
        <v>19</v>
      </c>
      <c r="AO10">
        <v>561</v>
      </c>
      <c r="AP10">
        <v>1256</v>
      </c>
      <c r="AQ10">
        <v>30</v>
      </c>
      <c r="AR10">
        <v>421</v>
      </c>
      <c r="AS10">
        <v>4</v>
      </c>
      <c r="AT10">
        <v>77</v>
      </c>
      <c r="AU10">
        <v>28</v>
      </c>
      <c r="AV10">
        <v>8</v>
      </c>
      <c r="AW10">
        <v>4</v>
      </c>
      <c r="AX10" s="30">
        <f t="shared" si="4"/>
        <v>4084</v>
      </c>
      <c r="AZ10">
        <v>10</v>
      </c>
      <c r="BB10">
        <v>73</v>
      </c>
      <c r="BC10">
        <v>3</v>
      </c>
      <c r="BD10" s="30">
        <f t="shared" si="5"/>
        <v>86</v>
      </c>
      <c r="BE10">
        <v>1352</v>
      </c>
      <c r="BF10">
        <v>69</v>
      </c>
      <c r="BG10">
        <v>43</v>
      </c>
      <c r="BH10">
        <v>33</v>
      </c>
      <c r="BI10">
        <v>427</v>
      </c>
      <c r="BJ10">
        <v>40</v>
      </c>
      <c r="BK10">
        <v>1646</v>
      </c>
      <c r="BL10">
        <v>457</v>
      </c>
      <c r="BQ10" s="31">
        <f t="shared" si="6"/>
        <v>4067</v>
      </c>
      <c r="BS10">
        <v>10</v>
      </c>
      <c r="BU10">
        <v>90</v>
      </c>
      <c r="BV10">
        <v>4</v>
      </c>
      <c r="BW10" s="31">
        <f t="shared" si="7"/>
        <v>104</v>
      </c>
    </row>
    <row r="11" spans="1:75" ht="12.75">
      <c r="A11" s="27" t="s">
        <v>360</v>
      </c>
      <c r="B11" s="64" t="s">
        <v>368</v>
      </c>
      <c r="C11">
        <v>58</v>
      </c>
      <c r="D11">
        <v>17</v>
      </c>
      <c r="E11">
        <v>155</v>
      </c>
      <c r="F11">
        <v>57</v>
      </c>
      <c r="G11">
        <v>17</v>
      </c>
      <c r="H11">
        <v>1837</v>
      </c>
      <c r="I11">
        <v>1238</v>
      </c>
      <c r="J11">
        <v>8</v>
      </c>
      <c r="K11">
        <v>11</v>
      </c>
      <c r="L11">
        <v>376</v>
      </c>
      <c r="M11" s="29">
        <f t="shared" si="0"/>
        <v>3774</v>
      </c>
      <c r="O11">
        <v>40</v>
      </c>
      <c r="Q11">
        <v>15</v>
      </c>
      <c r="R11">
        <v>2</v>
      </c>
      <c r="T11" s="29">
        <f t="shared" si="1"/>
        <v>57</v>
      </c>
      <c r="U11">
        <v>135</v>
      </c>
      <c r="V11">
        <v>116</v>
      </c>
      <c r="W11">
        <v>664</v>
      </c>
      <c r="X11">
        <v>71</v>
      </c>
      <c r="Y11">
        <v>36</v>
      </c>
      <c r="Z11">
        <v>388</v>
      </c>
      <c r="AA11">
        <v>511</v>
      </c>
      <c r="AB11">
        <v>58</v>
      </c>
      <c r="AC11">
        <v>108</v>
      </c>
      <c r="AD11">
        <v>1080</v>
      </c>
      <c r="AE11" s="29">
        <f t="shared" si="2"/>
        <v>3167</v>
      </c>
      <c r="AF11">
        <v>605</v>
      </c>
      <c r="AG11">
        <v>1</v>
      </c>
      <c r="AH11">
        <v>1</v>
      </c>
      <c r="AI11" s="29">
        <f t="shared" si="3"/>
        <v>607</v>
      </c>
      <c r="AJ11">
        <v>90</v>
      </c>
      <c r="AK11">
        <v>102</v>
      </c>
      <c r="AL11">
        <v>95</v>
      </c>
      <c r="AM11">
        <v>1607</v>
      </c>
      <c r="AN11">
        <v>24</v>
      </c>
      <c r="AO11">
        <v>415</v>
      </c>
      <c r="AP11">
        <v>928</v>
      </c>
      <c r="AQ11">
        <v>26</v>
      </c>
      <c r="AR11">
        <v>375</v>
      </c>
      <c r="AS11">
        <v>5</v>
      </c>
      <c r="AT11">
        <v>41</v>
      </c>
      <c r="AU11">
        <v>43</v>
      </c>
      <c r="AV11">
        <v>5</v>
      </c>
      <c r="AW11">
        <v>2</v>
      </c>
      <c r="AX11" s="30">
        <f t="shared" si="4"/>
        <v>3758</v>
      </c>
      <c r="AZ11">
        <v>8</v>
      </c>
      <c r="BB11">
        <v>58</v>
      </c>
      <c r="BC11">
        <v>6</v>
      </c>
      <c r="BD11" s="30">
        <f t="shared" si="5"/>
        <v>72</v>
      </c>
      <c r="BE11">
        <v>976</v>
      </c>
      <c r="BF11">
        <v>88</v>
      </c>
      <c r="BG11">
        <v>72</v>
      </c>
      <c r="BH11">
        <v>57</v>
      </c>
      <c r="BI11">
        <v>352</v>
      </c>
      <c r="BJ11">
        <v>34</v>
      </c>
      <c r="BK11">
        <v>1850</v>
      </c>
      <c r="BL11">
        <v>314</v>
      </c>
      <c r="BQ11" s="31">
        <f t="shared" si="6"/>
        <v>3743</v>
      </c>
      <c r="BS11">
        <v>11</v>
      </c>
      <c r="BU11">
        <v>68</v>
      </c>
      <c r="BV11">
        <v>7</v>
      </c>
      <c r="BW11" s="31">
        <f t="shared" si="7"/>
        <v>86</v>
      </c>
    </row>
    <row r="12" spans="1:75" ht="12.75">
      <c r="A12" s="27" t="s">
        <v>360</v>
      </c>
      <c r="B12" s="64" t="s">
        <v>369</v>
      </c>
      <c r="C12">
        <v>56</v>
      </c>
      <c r="D12">
        <v>25</v>
      </c>
      <c r="E12">
        <v>173</v>
      </c>
      <c r="F12">
        <v>86</v>
      </c>
      <c r="G12">
        <v>24</v>
      </c>
      <c r="H12">
        <v>1284</v>
      </c>
      <c r="I12">
        <v>2209</v>
      </c>
      <c r="J12">
        <v>12</v>
      </c>
      <c r="K12">
        <v>4</v>
      </c>
      <c r="L12">
        <v>444</v>
      </c>
      <c r="M12" s="29">
        <f t="shared" si="0"/>
        <v>4317</v>
      </c>
      <c r="O12">
        <v>41</v>
      </c>
      <c r="Q12">
        <v>25</v>
      </c>
      <c r="R12">
        <v>2</v>
      </c>
      <c r="T12" s="29">
        <f t="shared" si="1"/>
        <v>68</v>
      </c>
      <c r="U12">
        <v>110</v>
      </c>
      <c r="V12">
        <v>115</v>
      </c>
      <c r="W12">
        <v>806</v>
      </c>
      <c r="X12">
        <v>167</v>
      </c>
      <c r="Y12">
        <v>103</v>
      </c>
      <c r="Z12">
        <v>382</v>
      </c>
      <c r="AA12">
        <v>666</v>
      </c>
      <c r="AB12">
        <v>59</v>
      </c>
      <c r="AC12">
        <v>82</v>
      </c>
      <c r="AD12">
        <v>1109</v>
      </c>
      <c r="AE12" s="29">
        <f t="shared" si="2"/>
        <v>3599</v>
      </c>
      <c r="AF12">
        <v>716</v>
      </c>
      <c r="AG12">
        <v>2</v>
      </c>
      <c r="AI12" s="29">
        <f t="shared" si="3"/>
        <v>718</v>
      </c>
      <c r="AJ12">
        <v>120</v>
      </c>
      <c r="AK12">
        <v>108</v>
      </c>
      <c r="AL12">
        <v>155</v>
      </c>
      <c r="AM12">
        <v>1058</v>
      </c>
      <c r="AN12">
        <v>20</v>
      </c>
      <c r="AO12">
        <v>512</v>
      </c>
      <c r="AP12">
        <v>1683</v>
      </c>
      <c r="AQ12">
        <v>51</v>
      </c>
      <c r="AR12">
        <v>382</v>
      </c>
      <c r="AS12">
        <v>7</v>
      </c>
      <c r="AT12">
        <v>108</v>
      </c>
      <c r="AU12">
        <v>38</v>
      </c>
      <c r="AV12">
        <v>6</v>
      </c>
      <c r="AW12">
        <v>7</v>
      </c>
      <c r="AX12" s="30">
        <f t="shared" si="4"/>
        <v>4255</v>
      </c>
      <c r="AZ12">
        <v>12</v>
      </c>
      <c r="BB12">
        <v>116</v>
      </c>
      <c r="BC12">
        <v>3</v>
      </c>
      <c r="BD12" s="30">
        <f t="shared" si="5"/>
        <v>131</v>
      </c>
      <c r="BE12">
        <v>1816</v>
      </c>
      <c r="BF12">
        <v>151</v>
      </c>
      <c r="BG12">
        <v>76</v>
      </c>
      <c r="BH12">
        <v>33</v>
      </c>
      <c r="BI12">
        <v>368</v>
      </c>
      <c r="BJ12">
        <v>83</v>
      </c>
      <c r="BK12">
        <v>1267</v>
      </c>
      <c r="BL12">
        <v>465</v>
      </c>
      <c r="BQ12" s="31">
        <f t="shared" si="6"/>
        <v>4259</v>
      </c>
      <c r="BS12">
        <v>5</v>
      </c>
      <c r="BU12">
        <v>119</v>
      </c>
      <c r="BV12">
        <v>3</v>
      </c>
      <c r="BW12" s="31">
        <f t="shared" si="7"/>
        <v>127</v>
      </c>
    </row>
    <row r="13" spans="1:75" ht="12.75">
      <c r="A13" s="27" t="s">
        <v>360</v>
      </c>
      <c r="B13" s="64" t="s">
        <v>370</v>
      </c>
      <c r="C13">
        <v>50</v>
      </c>
      <c r="D13">
        <v>10</v>
      </c>
      <c r="E13">
        <v>185</v>
      </c>
      <c r="F13">
        <v>57</v>
      </c>
      <c r="G13">
        <v>24</v>
      </c>
      <c r="H13">
        <v>971</v>
      </c>
      <c r="I13">
        <v>2126</v>
      </c>
      <c r="J13">
        <v>8</v>
      </c>
      <c r="K13">
        <v>10</v>
      </c>
      <c r="L13">
        <v>549</v>
      </c>
      <c r="M13" s="29">
        <f t="shared" si="0"/>
        <v>3990</v>
      </c>
      <c r="O13">
        <v>30</v>
      </c>
      <c r="Q13">
        <v>42</v>
      </c>
      <c r="T13" s="29">
        <f t="shared" si="1"/>
        <v>72</v>
      </c>
      <c r="U13">
        <v>96</v>
      </c>
      <c r="V13">
        <v>86</v>
      </c>
      <c r="W13">
        <v>676</v>
      </c>
      <c r="X13">
        <v>90</v>
      </c>
      <c r="Y13">
        <v>58</v>
      </c>
      <c r="Z13">
        <v>359</v>
      </c>
      <c r="AA13">
        <v>627</v>
      </c>
      <c r="AB13">
        <v>50</v>
      </c>
      <c r="AC13">
        <v>59</v>
      </c>
      <c r="AD13">
        <v>1186</v>
      </c>
      <c r="AE13" s="29">
        <f t="shared" si="2"/>
        <v>3287</v>
      </c>
      <c r="AF13">
        <v>699</v>
      </c>
      <c r="AG13">
        <v>2</v>
      </c>
      <c r="AH13">
        <v>2</v>
      </c>
      <c r="AI13" s="29">
        <f t="shared" si="3"/>
        <v>703</v>
      </c>
      <c r="AJ13">
        <v>71</v>
      </c>
      <c r="AK13">
        <v>88</v>
      </c>
      <c r="AL13">
        <v>100</v>
      </c>
      <c r="AM13">
        <v>823</v>
      </c>
      <c r="AN13">
        <v>21</v>
      </c>
      <c r="AO13">
        <v>466</v>
      </c>
      <c r="AP13">
        <v>1602</v>
      </c>
      <c r="AQ13">
        <v>40</v>
      </c>
      <c r="AR13">
        <v>575</v>
      </c>
      <c r="AS13">
        <v>6</v>
      </c>
      <c r="AT13">
        <v>92</v>
      </c>
      <c r="AU13">
        <v>29</v>
      </c>
      <c r="AV13">
        <v>13</v>
      </c>
      <c r="AW13">
        <v>21</v>
      </c>
      <c r="AX13" s="30">
        <f t="shared" si="4"/>
        <v>3947</v>
      </c>
      <c r="AZ13">
        <v>15</v>
      </c>
      <c r="BB13">
        <v>95</v>
      </c>
      <c r="BC13">
        <v>4</v>
      </c>
      <c r="BD13" s="30">
        <f t="shared" si="5"/>
        <v>114</v>
      </c>
      <c r="BE13">
        <v>1693</v>
      </c>
      <c r="BF13">
        <v>95</v>
      </c>
      <c r="BG13">
        <v>51</v>
      </c>
      <c r="BH13">
        <v>39</v>
      </c>
      <c r="BI13">
        <v>660</v>
      </c>
      <c r="BJ13">
        <v>53</v>
      </c>
      <c r="BK13">
        <v>925</v>
      </c>
      <c r="BL13">
        <v>418</v>
      </c>
      <c r="BQ13" s="31">
        <f t="shared" si="6"/>
        <v>3934</v>
      </c>
      <c r="BS13">
        <v>8</v>
      </c>
      <c r="BU13">
        <v>116</v>
      </c>
      <c r="BV13">
        <v>6</v>
      </c>
      <c r="BW13" s="31">
        <f t="shared" si="7"/>
        <v>130</v>
      </c>
    </row>
    <row r="14" spans="1:75" ht="12.75">
      <c r="A14" s="27" t="s">
        <v>360</v>
      </c>
      <c r="B14" s="64" t="s">
        <v>371</v>
      </c>
      <c r="C14">
        <v>27</v>
      </c>
      <c r="D14">
        <v>19</v>
      </c>
      <c r="E14">
        <v>207</v>
      </c>
      <c r="F14">
        <v>51</v>
      </c>
      <c r="G14">
        <v>25</v>
      </c>
      <c r="H14">
        <v>2029</v>
      </c>
      <c r="I14">
        <v>1634</v>
      </c>
      <c r="J14">
        <v>5</v>
      </c>
      <c r="K14">
        <v>8</v>
      </c>
      <c r="L14">
        <v>425</v>
      </c>
      <c r="M14" s="29">
        <f t="shared" si="0"/>
        <v>4430</v>
      </c>
      <c r="O14">
        <v>36</v>
      </c>
      <c r="Q14">
        <v>22</v>
      </c>
      <c r="R14">
        <v>4</v>
      </c>
      <c r="T14" s="29">
        <f t="shared" si="1"/>
        <v>62</v>
      </c>
      <c r="U14">
        <v>71</v>
      </c>
      <c r="V14">
        <v>135</v>
      </c>
      <c r="W14">
        <v>873</v>
      </c>
      <c r="X14">
        <v>116</v>
      </c>
      <c r="Y14">
        <v>47</v>
      </c>
      <c r="Z14">
        <v>443</v>
      </c>
      <c r="AA14">
        <v>572</v>
      </c>
      <c r="AB14">
        <v>56</v>
      </c>
      <c r="AC14">
        <v>95</v>
      </c>
      <c r="AD14">
        <v>1328</v>
      </c>
      <c r="AE14" s="29">
        <f t="shared" si="2"/>
        <v>3736</v>
      </c>
      <c r="AF14">
        <v>687</v>
      </c>
      <c r="AG14">
        <v>4</v>
      </c>
      <c r="AH14">
        <v>3</v>
      </c>
      <c r="AI14" s="29">
        <f t="shared" si="3"/>
        <v>694</v>
      </c>
      <c r="AJ14">
        <v>81</v>
      </c>
      <c r="AK14">
        <v>50</v>
      </c>
      <c r="AL14">
        <v>101</v>
      </c>
      <c r="AM14">
        <v>1839</v>
      </c>
      <c r="AN14">
        <v>25</v>
      </c>
      <c r="AO14">
        <v>596</v>
      </c>
      <c r="AP14">
        <v>1100</v>
      </c>
      <c r="AQ14">
        <v>36</v>
      </c>
      <c r="AR14">
        <v>487</v>
      </c>
      <c r="AS14">
        <v>1</v>
      </c>
      <c r="AT14">
        <v>46</v>
      </c>
      <c r="AU14">
        <v>37</v>
      </c>
      <c r="AV14">
        <v>3</v>
      </c>
      <c r="AW14">
        <v>1</v>
      </c>
      <c r="AX14" s="30">
        <f t="shared" si="4"/>
        <v>4403</v>
      </c>
      <c r="AZ14">
        <v>13</v>
      </c>
      <c r="BB14">
        <v>72</v>
      </c>
      <c r="BC14">
        <v>3</v>
      </c>
      <c r="BD14" s="30">
        <f t="shared" si="5"/>
        <v>88</v>
      </c>
      <c r="BE14">
        <v>1225</v>
      </c>
      <c r="BF14">
        <v>69</v>
      </c>
      <c r="BG14">
        <v>64</v>
      </c>
      <c r="BH14">
        <v>22</v>
      </c>
      <c r="BI14">
        <v>467</v>
      </c>
      <c r="BJ14">
        <v>41</v>
      </c>
      <c r="BK14">
        <v>2063</v>
      </c>
      <c r="BL14">
        <v>450</v>
      </c>
      <c r="BQ14" s="31">
        <f t="shared" si="6"/>
        <v>4401</v>
      </c>
      <c r="BS14">
        <v>9</v>
      </c>
      <c r="BU14">
        <v>75</v>
      </c>
      <c r="BV14">
        <v>6</v>
      </c>
      <c r="BW14" s="31">
        <f t="shared" si="7"/>
        <v>90</v>
      </c>
    </row>
    <row r="15" spans="1:75" ht="12.75">
      <c r="A15" s="27" t="s">
        <v>360</v>
      </c>
      <c r="B15" s="64" t="s">
        <v>372</v>
      </c>
      <c r="C15">
        <v>58</v>
      </c>
      <c r="D15">
        <v>23</v>
      </c>
      <c r="E15">
        <v>158</v>
      </c>
      <c r="F15">
        <v>47</v>
      </c>
      <c r="G15">
        <v>31</v>
      </c>
      <c r="H15">
        <v>1299</v>
      </c>
      <c r="I15">
        <v>2138</v>
      </c>
      <c r="J15">
        <v>15</v>
      </c>
      <c r="K15">
        <v>10</v>
      </c>
      <c r="L15">
        <v>402</v>
      </c>
      <c r="M15" s="29">
        <f t="shared" si="0"/>
        <v>4181</v>
      </c>
      <c r="O15">
        <v>46</v>
      </c>
      <c r="Q15">
        <v>47</v>
      </c>
      <c r="R15">
        <v>2</v>
      </c>
      <c r="T15" s="29">
        <f t="shared" si="1"/>
        <v>95</v>
      </c>
      <c r="U15">
        <v>98</v>
      </c>
      <c r="V15">
        <v>108</v>
      </c>
      <c r="W15">
        <v>668</v>
      </c>
      <c r="X15">
        <v>90</v>
      </c>
      <c r="Y15">
        <v>74</v>
      </c>
      <c r="Z15">
        <v>417</v>
      </c>
      <c r="AA15">
        <v>653</v>
      </c>
      <c r="AB15">
        <v>59</v>
      </c>
      <c r="AC15">
        <v>65</v>
      </c>
      <c r="AD15">
        <v>1013</v>
      </c>
      <c r="AE15" s="29">
        <f t="shared" si="2"/>
        <v>3245</v>
      </c>
      <c r="AF15">
        <v>931</v>
      </c>
      <c r="AG15">
        <v>4</v>
      </c>
      <c r="AH15">
        <v>1</v>
      </c>
      <c r="AI15" s="29">
        <f t="shared" si="3"/>
        <v>936</v>
      </c>
      <c r="AJ15">
        <v>101</v>
      </c>
      <c r="AK15">
        <v>96</v>
      </c>
      <c r="AL15">
        <v>90</v>
      </c>
      <c r="AM15">
        <v>1130</v>
      </c>
      <c r="AN15">
        <v>28</v>
      </c>
      <c r="AO15">
        <v>437</v>
      </c>
      <c r="AP15">
        <v>1652</v>
      </c>
      <c r="AQ15">
        <v>42</v>
      </c>
      <c r="AR15">
        <v>391</v>
      </c>
      <c r="AS15">
        <v>5</v>
      </c>
      <c r="AT15">
        <v>152</v>
      </c>
      <c r="AU15">
        <v>36</v>
      </c>
      <c r="AV15">
        <v>11</v>
      </c>
      <c r="AW15">
        <v>11</v>
      </c>
      <c r="AX15" s="30">
        <f t="shared" si="4"/>
        <v>4182</v>
      </c>
      <c r="AZ15">
        <v>16</v>
      </c>
      <c r="BB15">
        <v>71</v>
      </c>
      <c r="BC15">
        <v>3</v>
      </c>
      <c r="BD15" s="30">
        <f t="shared" si="5"/>
        <v>90</v>
      </c>
      <c r="BE15">
        <v>1840</v>
      </c>
      <c r="BF15">
        <v>93</v>
      </c>
      <c r="BG15">
        <v>87</v>
      </c>
      <c r="BH15">
        <v>38</v>
      </c>
      <c r="BI15">
        <v>416</v>
      </c>
      <c r="BJ15">
        <v>70</v>
      </c>
      <c r="BK15">
        <v>1242</v>
      </c>
      <c r="BL15">
        <v>356</v>
      </c>
      <c r="BQ15" s="31">
        <f t="shared" si="6"/>
        <v>4142</v>
      </c>
      <c r="BS15">
        <v>6</v>
      </c>
      <c r="BU15">
        <v>121</v>
      </c>
      <c r="BV15">
        <v>4</v>
      </c>
      <c r="BW15" s="31">
        <f t="shared" si="7"/>
        <v>131</v>
      </c>
    </row>
    <row r="16" spans="1:75" ht="12.75">
      <c r="A16" s="27" t="s">
        <v>360</v>
      </c>
      <c r="B16" s="64" t="s">
        <v>373</v>
      </c>
      <c r="C16">
        <v>36</v>
      </c>
      <c r="D16">
        <v>19</v>
      </c>
      <c r="E16">
        <v>169</v>
      </c>
      <c r="F16">
        <v>43</v>
      </c>
      <c r="G16">
        <v>13</v>
      </c>
      <c r="H16">
        <v>2536</v>
      </c>
      <c r="I16">
        <v>1228</v>
      </c>
      <c r="J16">
        <v>9</v>
      </c>
      <c r="K16">
        <v>7</v>
      </c>
      <c r="L16">
        <v>382</v>
      </c>
      <c r="M16" s="29">
        <f t="shared" si="0"/>
        <v>4442</v>
      </c>
      <c r="O16">
        <v>30</v>
      </c>
      <c r="Q16">
        <v>11</v>
      </c>
      <c r="R16">
        <v>5</v>
      </c>
      <c r="T16" s="29">
        <f t="shared" si="1"/>
        <v>46</v>
      </c>
      <c r="U16">
        <v>142</v>
      </c>
      <c r="V16">
        <v>158</v>
      </c>
      <c r="W16">
        <v>823</v>
      </c>
      <c r="X16">
        <v>125</v>
      </c>
      <c r="Y16">
        <v>54</v>
      </c>
      <c r="Z16">
        <v>402</v>
      </c>
      <c r="AA16">
        <v>444</v>
      </c>
      <c r="AB16">
        <v>59</v>
      </c>
      <c r="AC16">
        <v>108</v>
      </c>
      <c r="AD16">
        <v>1249</v>
      </c>
      <c r="AE16" s="29">
        <f t="shared" si="2"/>
        <v>3564</v>
      </c>
      <c r="AF16">
        <v>875</v>
      </c>
      <c r="AG16">
        <v>1</v>
      </c>
      <c r="AH16">
        <v>2</v>
      </c>
      <c r="AI16" s="29">
        <f t="shared" si="3"/>
        <v>878</v>
      </c>
      <c r="AJ16">
        <v>110</v>
      </c>
      <c r="AK16">
        <v>88</v>
      </c>
      <c r="AL16">
        <v>85</v>
      </c>
      <c r="AM16">
        <v>2302</v>
      </c>
      <c r="AN16">
        <v>21</v>
      </c>
      <c r="AO16">
        <v>485</v>
      </c>
      <c r="AP16">
        <v>840</v>
      </c>
      <c r="AQ16">
        <v>21</v>
      </c>
      <c r="AR16">
        <v>368</v>
      </c>
      <c r="AS16">
        <v>5</v>
      </c>
      <c r="AT16">
        <v>45</v>
      </c>
      <c r="AU16">
        <v>42</v>
      </c>
      <c r="AV16">
        <v>8</v>
      </c>
      <c r="AW16">
        <v>1</v>
      </c>
      <c r="AX16" s="30">
        <f t="shared" si="4"/>
        <v>4421</v>
      </c>
      <c r="AZ16">
        <v>8</v>
      </c>
      <c r="BB16">
        <v>57</v>
      </c>
      <c r="BC16">
        <v>2</v>
      </c>
      <c r="BD16" s="30">
        <f t="shared" si="5"/>
        <v>67</v>
      </c>
      <c r="BE16">
        <v>891</v>
      </c>
      <c r="BF16">
        <v>68</v>
      </c>
      <c r="BG16">
        <v>67</v>
      </c>
      <c r="BH16">
        <v>27</v>
      </c>
      <c r="BI16">
        <v>352</v>
      </c>
      <c r="BJ16">
        <v>31</v>
      </c>
      <c r="BK16">
        <v>2590</v>
      </c>
      <c r="BL16">
        <v>377</v>
      </c>
      <c r="BQ16" s="31">
        <f t="shared" si="6"/>
        <v>4403</v>
      </c>
      <c r="BS16">
        <v>10</v>
      </c>
      <c r="BU16">
        <v>71</v>
      </c>
      <c r="BV16">
        <v>4</v>
      </c>
      <c r="BW16" s="31">
        <f t="shared" si="7"/>
        <v>85</v>
      </c>
    </row>
    <row r="17" spans="1:75" ht="12.75">
      <c r="A17" s="27" t="s">
        <v>360</v>
      </c>
      <c r="B17" s="64" t="s">
        <v>374</v>
      </c>
      <c r="C17">
        <v>27</v>
      </c>
      <c r="D17">
        <v>13</v>
      </c>
      <c r="E17">
        <v>183</v>
      </c>
      <c r="F17">
        <v>28</v>
      </c>
      <c r="G17">
        <v>25</v>
      </c>
      <c r="H17">
        <v>2070</v>
      </c>
      <c r="I17">
        <v>1615</v>
      </c>
      <c r="J17">
        <v>4</v>
      </c>
      <c r="K17">
        <v>5</v>
      </c>
      <c r="L17">
        <v>434</v>
      </c>
      <c r="M17" s="29">
        <f t="shared" si="0"/>
        <v>4404</v>
      </c>
      <c r="O17">
        <v>19</v>
      </c>
      <c r="Q17">
        <v>23</v>
      </c>
      <c r="R17">
        <v>2</v>
      </c>
      <c r="T17" s="29">
        <f t="shared" si="1"/>
        <v>44</v>
      </c>
      <c r="U17">
        <v>70</v>
      </c>
      <c r="V17">
        <v>130</v>
      </c>
      <c r="W17">
        <v>915</v>
      </c>
      <c r="X17">
        <v>106</v>
      </c>
      <c r="Y17">
        <v>35</v>
      </c>
      <c r="Z17">
        <v>388</v>
      </c>
      <c r="AA17">
        <v>568</v>
      </c>
      <c r="AB17">
        <v>63</v>
      </c>
      <c r="AC17">
        <v>84</v>
      </c>
      <c r="AD17">
        <v>1400</v>
      </c>
      <c r="AE17" s="29">
        <f t="shared" si="2"/>
        <v>3759</v>
      </c>
      <c r="AF17">
        <v>641</v>
      </c>
      <c r="AG17">
        <v>3</v>
      </c>
      <c r="AH17">
        <v>1</v>
      </c>
      <c r="AI17" s="29">
        <f t="shared" si="3"/>
        <v>645</v>
      </c>
      <c r="AJ17">
        <v>87</v>
      </c>
      <c r="AK17">
        <v>58</v>
      </c>
      <c r="AL17">
        <v>76</v>
      </c>
      <c r="AM17">
        <v>1915</v>
      </c>
      <c r="AN17">
        <v>15</v>
      </c>
      <c r="AO17">
        <v>538</v>
      </c>
      <c r="AP17">
        <v>1080</v>
      </c>
      <c r="AQ17">
        <v>39</v>
      </c>
      <c r="AR17">
        <v>440</v>
      </c>
      <c r="AS17">
        <v>7</v>
      </c>
      <c r="AT17">
        <v>87</v>
      </c>
      <c r="AU17">
        <v>28</v>
      </c>
      <c r="AV17">
        <v>4</v>
      </c>
      <c r="AW17">
        <v>2</v>
      </c>
      <c r="AX17" s="30">
        <f t="shared" si="4"/>
        <v>4376</v>
      </c>
      <c r="AZ17">
        <v>15</v>
      </c>
      <c r="BB17">
        <v>52</v>
      </c>
      <c r="BC17">
        <v>4</v>
      </c>
      <c r="BD17" s="30">
        <f t="shared" si="5"/>
        <v>71</v>
      </c>
      <c r="BE17">
        <v>1155</v>
      </c>
      <c r="BF17">
        <v>70</v>
      </c>
      <c r="BG17">
        <v>40</v>
      </c>
      <c r="BH17">
        <v>20</v>
      </c>
      <c r="BI17">
        <v>463</v>
      </c>
      <c r="BJ17">
        <v>43</v>
      </c>
      <c r="BK17">
        <v>2122</v>
      </c>
      <c r="BL17">
        <v>453</v>
      </c>
      <c r="BQ17" s="31">
        <f t="shared" si="6"/>
        <v>4366</v>
      </c>
      <c r="BS17">
        <v>4</v>
      </c>
      <c r="BU17">
        <v>73</v>
      </c>
      <c r="BV17">
        <v>3</v>
      </c>
      <c r="BW17" s="31">
        <f t="shared" si="7"/>
        <v>80</v>
      </c>
    </row>
    <row r="18" spans="1:75" ht="12.75">
      <c r="A18" s="27" t="s">
        <v>360</v>
      </c>
      <c r="B18" s="64" t="s">
        <v>156</v>
      </c>
      <c r="C18">
        <v>37</v>
      </c>
      <c r="D18">
        <v>16</v>
      </c>
      <c r="E18">
        <v>159</v>
      </c>
      <c r="F18">
        <v>45</v>
      </c>
      <c r="G18">
        <v>13</v>
      </c>
      <c r="H18">
        <v>2152</v>
      </c>
      <c r="I18">
        <v>1389</v>
      </c>
      <c r="J18">
        <v>3</v>
      </c>
      <c r="K18">
        <v>11</v>
      </c>
      <c r="L18">
        <v>378</v>
      </c>
      <c r="M18" s="29">
        <f t="shared" si="0"/>
        <v>4203</v>
      </c>
      <c r="O18">
        <v>32</v>
      </c>
      <c r="Q18">
        <v>10</v>
      </c>
      <c r="R18">
        <v>4</v>
      </c>
      <c r="T18" s="29">
        <f t="shared" si="1"/>
        <v>46</v>
      </c>
      <c r="U18">
        <v>121</v>
      </c>
      <c r="V18">
        <v>146</v>
      </c>
      <c r="W18">
        <v>739</v>
      </c>
      <c r="X18">
        <v>95</v>
      </c>
      <c r="Y18">
        <v>37</v>
      </c>
      <c r="Z18">
        <v>364</v>
      </c>
      <c r="AA18">
        <v>497</v>
      </c>
      <c r="AB18">
        <v>85</v>
      </c>
      <c r="AC18">
        <v>98</v>
      </c>
      <c r="AD18">
        <v>1321</v>
      </c>
      <c r="AE18" s="29">
        <f t="shared" si="2"/>
        <v>3503</v>
      </c>
      <c r="AF18">
        <v>692</v>
      </c>
      <c r="AG18">
        <v>3</v>
      </c>
      <c r="AH18">
        <v>5</v>
      </c>
      <c r="AI18" s="29">
        <f t="shared" si="3"/>
        <v>700</v>
      </c>
      <c r="AJ18">
        <v>113</v>
      </c>
      <c r="AK18">
        <v>75</v>
      </c>
      <c r="AL18">
        <v>84</v>
      </c>
      <c r="AM18">
        <v>1901</v>
      </c>
      <c r="AN18">
        <v>26</v>
      </c>
      <c r="AO18">
        <v>452</v>
      </c>
      <c r="AP18">
        <v>975</v>
      </c>
      <c r="AQ18">
        <v>26</v>
      </c>
      <c r="AR18">
        <v>385</v>
      </c>
      <c r="AS18">
        <v>9</v>
      </c>
      <c r="AT18">
        <v>51</v>
      </c>
      <c r="AU18">
        <v>40</v>
      </c>
      <c r="AV18">
        <v>7</v>
      </c>
      <c r="AW18">
        <v>3</v>
      </c>
      <c r="AX18" s="30">
        <f t="shared" si="4"/>
        <v>4147</v>
      </c>
      <c r="AZ18">
        <v>8</v>
      </c>
      <c r="BB18">
        <v>87</v>
      </c>
      <c r="BC18">
        <v>8</v>
      </c>
      <c r="BD18" s="30">
        <f t="shared" si="5"/>
        <v>103</v>
      </c>
      <c r="BE18">
        <v>1028</v>
      </c>
      <c r="BF18">
        <v>68</v>
      </c>
      <c r="BG18">
        <v>57</v>
      </c>
      <c r="BH18">
        <v>41</v>
      </c>
      <c r="BI18">
        <v>372</v>
      </c>
      <c r="BJ18">
        <v>33</v>
      </c>
      <c r="BK18">
        <v>2152</v>
      </c>
      <c r="BL18">
        <v>376</v>
      </c>
      <c r="BQ18" s="31">
        <f t="shared" si="6"/>
        <v>4127</v>
      </c>
      <c r="BS18">
        <v>8</v>
      </c>
      <c r="BU18">
        <v>108</v>
      </c>
      <c r="BV18">
        <v>4</v>
      </c>
      <c r="BW18" s="31">
        <f t="shared" si="7"/>
        <v>120</v>
      </c>
    </row>
    <row r="19" spans="1:75" ht="12.75">
      <c r="A19" s="27" t="s">
        <v>360</v>
      </c>
      <c r="B19" s="64" t="s">
        <v>375</v>
      </c>
      <c r="C19">
        <v>49</v>
      </c>
      <c r="D19">
        <v>21</v>
      </c>
      <c r="E19">
        <v>107</v>
      </c>
      <c r="F19">
        <v>64</v>
      </c>
      <c r="G19">
        <v>21</v>
      </c>
      <c r="H19">
        <v>1238</v>
      </c>
      <c r="I19">
        <v>1554</v>
      </c>
      <c r="J19">
        <v>2</v>
      </c>
      <c r="K19">
        <v>12</v>
      </c>
      <c r="L19">
        <v>293</v>
      </c>
      <c r="M19" s="29">
        <f t="shared" si="0"/>
        <v>3361</v>
      </c>
      <c r="O19">
        <v>60</v>
      </c>
      <c r="Q19">
        <v>21</v>
      </c>
      <c r="R19">
        <v>2</v>
      </c>
      <c r="T19" s="29">
        <f t="shared" si="1"/>
        <v>83</v>
      </c>
      <c r="U19">
        <v>117</v>
      </c>
      <c r="V19">
        <v>117</v>
      </c>
      <c r="W19">
        <v>447</v>
      </c>
      <c r="X19">
        <v>130</v>
      </c>
      <c r="Y19">
        <v>49</v>
      </c>
      <c r="Z19">
        <v>331</v>
      </c>
      <c r="AA19">
        <v>469</v>
      </c>
      <c r="AB19">
        <v>49</v>
      </c>
      <c r="AC19">
        <v>86</v>
      </c>
      <c r="AD19">
        <v>870</v>
      </c>
      <c r="AE19" s="29">
        <f t="shared" si="2"/>
        <v>2665</v>
      </c>
      <c r="AF19">
        <v>692</v>
      </c>
      <c r="AG19">
        <v>2</v>
      </c>
      <c r="AH19">
        <v>2</v>
      </c>
      <c r="AI19" s="29">
        <f t="shared" si="3"/>
        <v>696</v>
      </c>
      <c r="AJ19">
        <v>137</v>
      </c>
      <c r="AK19">
        <v>96</v>
      </c>
      <c r="AL19">
        <v>97</v>
      </c>
      <c r="AM19">
        <v>1044</v>
      </c>
      <c r="AN19">
        <v>28</v>
      </c>
      <c r="AO19">
        <v>287</v>
      </c>
      <c r="AP19">
        <v>1249</v>
      </c>
      <c r="AQ19">
        <v>28</v>
      </c>
      <c r="AR19">
        <v>283</v>
      </c>
      <c r="AS19">
        <v>5</v>
      </c>
      <c r="AT19">
        <v>62</v>
      </c>
      <c r="AU19">
        <v>40</v>
      </c>
      <c r="AV19">
        <v>12</v>
      </c>
      <c r="AW19">
        <v>1</v>
      </c>
      <c r="AX19" s="30">
        <f t="shared" si="4"/>
        <v>3369</v>
      </c>
      <c r="AZ19">
        <v>8</v>
      </c>
      <c r="BB19">
        <v>62</v>
      </c>
      <c r="BC19">
        <v>4</v>
      </c>
      <c r="BD19" s="30">
        <f t="shared" si="5"/>
        <v>74</v>
      </c>
      <c r="BE19">
        <v>1353</v>
      </c>
      <c r="BF19">
        <v>102</v>
      </c>
      <c r="BG19">
        <v>82</v>
      </c>
      <c r="BH19">
        <v>47</v>
      </c>
      <c r="BI19">
        <v>293</v>
      </c>
      <c r="BJ19">
        <v>36</v>
      </c>
      <c r="BK19">
        <v>1171</v>
      </c>
      <c r="BL19">
        <v>267</v>
      </c>
      <c r="BQ19" s="31">
        <f t="shared" si="6"/>
        <v>3351</v>
      </c>
      <c r="BS19">
        <v>8</v>
      </c>
      <c r="BU19">
        <v>81</v>
      </c>
      <c r="BV19">
        <v>3</v>
      </c>
      <c r="BW19" s="31">
        <f t="shared" si="7"/>
        <v>92</v>
      </c>
    </row>
    <row r="20" spans="1:75" ht="12.75">
      <c r="A20" s="27" t="s">
        <v>360</v>
      </c>
      <c r="B20" s="64" t="s">
        <v>376</v>
      </c>
      <c r="C20">
        <v>27</v>
      </c>
      <c r="D20">
        <v>14</v>
      </c>
      <c r="E20">
        <v>216</v>
      </c>
      <c r="F20">
        <v>32</v>
      </c>
      <c r="G20">
        <v>21</v>
      </c>
      <c r="H20">
        <v>2235</v>
      </c>
      <c r="I20">
        <v>1356</v>
      </c>
      <c r="J20">
        <v>4</v>
      </c>
      <c r="K20">
        <v>7</v>
      </c>
      <c r="L20">
        <v>371</v>
      </c>
      <c r="M20" s="29">
        <f t="shared" si="0"/>
        <v>4283</v>
      </c>
      <c r="O20">
        <v>23</v>
      </c>
      <c r="Q20">
        <v>18</v>
      </c>
      <c r="R20">
        <v>5</v>
      </c>
      <c r="T20" s="29">
        <f t="shared" si="1"/>
        <v>46</v>
      </c>
      <c r="U20">
        <v>102</v>
      </c>
      <c r="V20">
        <v>145</v>
      </c>
      <c r="W20">
        <v>864</v>
      </c>
      <c r="X20">
        <v>93</v>
      </c>
      <c r="Y20">
        <v>52</v>
      </c>
      <c r="Z20">
        <v>401</v>
      </c>
      <c r="AA20">
        <v>482</v>
      </c>
      <c r="AB20">
        <v>36</v>
      </c>
      <c r="AC20">
        <v>111</v>
      </c>
      <c r="AD20">
        <v>1340</v>
      </c>
      <c r="AE20" s="29">
        <f t="shared" si="2"/>
        <v>3626</v>
      </c>
      <c r="AF20">
        <v>656</v>
      </c>
      <c r="AG20">
        <v>1</v>
      </c>
      <c r="AI20" s="29">
        <f t="shared" si="3"/>
        <v>657</v>
      </c>
      <c r="AJ20">
        <v>95</v>
      </c>
      <c r="AK20">
        <v>65</v>
      </c>
      <c r="AL20">
        <v>65</v>
      </c>
      <c r="AM20">
        <v>2039</v>
      </c>
      <c r="AN20">
        <v>23</v>
      </c>
      <c r="AO20">
        <v>557</v>
      </c>
      <c r="AP20">
        <v>934</v>
      </c>
      <c r="AQ20">
        <v>29</v>
      </c>
      <c r="AR20">
        <v>382</v>
      </c>
      <c r="AS20">
        <v>2</v>
      </c>
      <c r="AT20">
        <v>29</v>
      </c>
      <c r="AU20">
        <v>23</v>
      </c>
      <c r="AV20">
        <v>6</v>
      </c>
      <c r="AW20">
        <v>2</v>
      </c>
      <c r="AX20" s="30">
        <f t="shared" si="4"/>
        <v>4251</v>
      </c>
      <c r="AZ20">
        <v>12</v>
      </c>
      <c r="BB20">
        <v>63</v>
      </c>
      <c r="BC20">
        <v>2</v>
      </c>
      <c r="BD20" s="30">
        <f t="shared" si="5"/>
        <v>77</v>
      </c>
      <c r="BE20">
        <v>987</v>
      </c>
      <c r="BF20">
        <v>46</v>
      </c>
      <c r="BG20">
        <v>46</v>
      </c>
      <c r="BH20">
        <v>30</v>
      </c>
      <c r="BI20">
        <v>375</v>
      </c>
      <c r="BJ20">
        <v>33</v>
      </c>
      <c r="BK20">
        <v>2273</v>
      </c>
      <c r="BL20">
        <v>457</v>
      </c>
      <c r="BQ20" s="31">
        <f t="shared" si="6"/>
        <v>4247</v>
      </c>
      <c r="BS20">
        <v>6</v>
      </c>
      <c r="BU20">
        <v>72</v>
      </c>
      <c r="BV20">
        <v>4</v>
      </c>
      <c r="BW20" s="31">
        <f t="shared" si="7"/>
        <v>82</v>
      </c>
    </row>
    <row r="21" spans="1:75" ht="12.75">
      <c r="A21" s="27" t="s">
        <v>360</v>
      </c>
      <c r="B21" s="64" t="s">
        <v>377</v>
      </c>
      <c r="C21">
        <v>50</v>
      </c>
      <c r="D21">
        <v>17</v>
      </c>
      <c r="E21">
        <v>121</v>
      </c>
      <c r="F21">
        <v>61</v>
      </c>
      <c r="G21">
        <v>23</v>
      </c>
      <c r="H21">
        <v>1498</v>
      </c>
      <c r="I21">
        <v>1363</v>
      </c>
      <c r="J21">
        <v>2</v>
      </c>
      <c r="K21">
        <v>10</v>
      </c>
      <c r="L21">
        <v>279</v>
      </c>
      <c r="M21" s="29">
        <f t="shared" si="0"/>
        <v>3424</v>
      </c>
      <c r="O21">
        <v>24</v>
      </c>
      <c r="Q21">
        <v>26</v>
      </c>
      <c r="R21">
        <v>3</v>
      </c>
      <c r="T21" s="29">
        <f t="shared" si="1"/>
        <v>53</v>
      </c>
      <c r="U21">
        <v>119</v>
      </c>
      <c r="V21">
        <v>128</v>
      </c>
      <c r="W21">
        <v>553</v>
      </c>
      <c r="X21">
        <v>119</v>
      </c>
      <c r="Y21">
        <v>41</v>
      </c>
      <c r="Z21">
        <v>338</v>
      </c>
      <c r="AA21">
        <v>427</v>
      </c>
      <c r="AB21">
        <v>71</v>
      </c>
      <c r="AC21">
        <v>78</v>
      </c>
      <c r="AD21">
        <v>911</v>
      </c>
      <c r="AE21" s="29">
        <f t="shared" si="2"/>
        <v>2785</v>
      </c>
      <c r="AF21">
        <v>637</v>
      </c>
      <c r="AH21">
        <v>2</v>
      </c>
      <c r="AI21" s="29">
        <f t="shared" si="3"/>
        <v>639</v>
      </c>
      <c r="AJ21">
        <v>118</v>
      </c>
      <c r="AK21">
        <v>100</v>
      </c>
      <c r="AL21">
        <v>94</v>
      </c>
      <c r="AM21">
        <v>1293</v>
      </c>
      <c r="AN21">
        <v>20</v>
      </c>
      <c r="AO21">
        <v>332</v>
      </c>
      <c r="AP21">
        <v>1026</v>
      </c>
      <c r="AQ21">
        <v>28</v>
      </c>
      <c r="AR21">
        <v>271</v>
      </c>
      <c r="AS21">
        <v>3</v>
      </c>
      <c r="AT21">
        <v>66</v>
      </c>
      <c r="AU21">
        <v>43</v>
      </c>
      <c r="AV21">
        <v>8</v>
      </c>
      <c r="AW21">
        <v>2</v>
      </c>
      <c r="AX21" s="30">
        <f t="shared" si="4"/>
        <v>3404</v>
      </c>
      <c r="AZ21">
        <v>17</v>
      </c>
      <c r="BB21">
        <v>49</v>
      </c>
      <c r="BC21">
        <v>5</v>
      </c>
      <c r="BD21" s="30">
        <f t="shared" si="5"/>
        <v>71</v>
      </c>
      <c r="BE21">
        <v>1135</v>
      </c>
      <c r="BF21">
        <v>93</v>
      </c>
      <c r="BG21">
        <v>77</v>
      </c>
      <c r="BH21">
        <v>49</v>
      </c>
      <c r="BI21">
        <v>257</v>
      </c>
      <c r="BJ21">
        <v>36</v>
      </c>
      <c r="BK21">
        <v>1440</v>
      </c>
      <c r="BL21">
        <v>306</v>
      </c>
      <c r="BQ21" s="31">
        <f t="shared" si="6"/>
        <v>3393</v>
      </c>
      <c r="BS21">
        <v>9</v>
      </c>
      <c r="BU21">
        <v>70</v>
      </c>
      <c r="BV21">
        <v>3</v>
      </c>
      <c r="BW21" s="31">
        <f t="shared" si="7"/>
        <v>82</v>
      </c>
    </row>
    <row r="22" spans="1:75" ht="12.75">
      <c r="A22" s="27" t="s">
        <v>360</v>
      </c>
      <c r="B22" s="64" t="s">
        <v>378</v>
      </c>
      <c r="C22">
        <v>51</v>
      </c>
      <c r="D22">
        <v>18</v>
      </c>
      <c r="E22">
        <v>151</v>
      </c>
      <c r="F22">
        <v>49</v>
      </c>
      <c r="G22">
        <v>18</v>
      </c>
      <c r="H22">
        <v>1927</v>
      </c>
      <c r="I22">
        <v>1297</v>
      </c>
      <c r="J22">
        <v>6</v>
      </c>
      <c r="K22">
        <v>9</v>
      </c>
      <c r="L22">
        <v>345</v>
      </c>
      <c r="M22" s="29">
        <f t="shared" si="0"/>
        <v>3871</v>
      </c>
      <c r="O22">
        <v>17</v>
      </c>
      <c r="Q22">
        <v>17</v>
      </c>
      <c r="R22">
        <v>3</v>
      </c>
      <c r="T22" s="29">
        <f t="shared" si="1"/>
        <v>37</v>
      </c>
      <c r="U22">
        <v>139</v>
      </c>
      <c r="V22">
        <v>138</v>
      </c>
      <c r="W22">
        <v>679</v>
      </c>
      <c r="X22">
        <v>109</v>
      </c>
      <c r="Y22">
        <v>41</v>
      </c>
      <c r="Z22">
        <v>364</v>
      </c>
      <c r="AA22">
        <v>459</v>
      </c>
      <c r="AB22">
        <v>52</v>
      </c>
      <c r="AC22">
        <v>101</v>
      </c>
      <c r="AD22">
        <v>1165</v>
      </c>
      <c r="AE22" s="29">
        <f t="shared" si="2"/>
        <v>3247</v>
      </c>
      <c r="AF22">
        <v>622</v>
      </c>
      <c r="AG22">
        <v>1</v>
      </c>
      <c r="AH22">
        <v>1</v>
      </c>
      <c r="AI22" s="29">
        <f t="shared" si="3"/>
        <v>624</v>
      </c>
      <c r="AJ22">
        <v>99</v>
      </c>
      <c r="AK22">
        <v>95</v>
      </c>
      <c r="AL22">
        <v>87</v>
      </c>
      <c r="AM22">
        <v>1765</v>
      </c>
      <c r="AN22">
        <v>32</v>
      </c>
      <c r="AO22">
        <v>431</v>
      </c>
      <c r="AP22">
        <v>871</v>
      </c>
      <c r="AQ22">
        <v>26</v>
      </c>
      <c r="AR22">
        <v>350</v>
      </c>
      <c r="AS22">
        <v>2</v>
      </c>
      <c r="AT22">
        <v>41</v>
      </c>
      <c r="AU22">
        <v>33</v>
      </c>
      <c r="AV22">
        <v>5</v>
      </c>
      <c r="AW22">
        <v>1</v>
      </c>
      <c r="AX22" s="30">
        <f t="shared" si="4"/>
        <v>3838</v>
      </c>
      <c r="AZ22">
        <v>5</v>
      </c>
      <c r="BB22">
        <v>66</v>
      </c>
      <c r="BD22" s="30">
        <f t="shared" si="5"/>
        <v>71</v>
      </c>
      <c r="BE22">
        <v>971</v>
      </c>
      <c r="BF22">
        <v>81</v>
      </c>
      <c r="BG22">
        <v>65</v>
      </c>
      <c r="BH22">
        <v>33</v>
      </c>
      <c r="BI22">
        <v>347</v>
      </c>
      <c r="BJ22">
        <v>21</v>
      </c>
      <c r="BK22">
        <v>1932</v>
      </c>
      <c r="BL22">
        <v>361</v>
      </c>
      <c r="BQ22" s="31">
        <f t="shared" si="6"/>
        <v>3811</v>
      </c>
      <c r="BS22">
        <v>7</v>
      </c>
      <c r="BU22">
        <v>89</v>
      </c>
      <c r="BV22">
        <v>2</v>
      </c>
      <c r="BW22" s="31">
        <f t="shared" si="7"/>
        <v>98</v>
      </c>
    </row>
    <row r="23" spans="1:75" ht="12.75">
      <c r="A23" s="27" t="s">
        <v>360</v>
      </c>
      <c r="B23" s="64" t="s">
        <v>379</v>
      </c>
      <c r="C23">
        <v>38</v>
      </c>
      <c r="D23">
        <v>15</v>
      </c>
      <c r="E23">
        <v>140</v>
      </c>
      <c r="F23">
        <v>48</v>
      </c>
      <c r="G23">
        <v>26</v>
      </c>
      <c r="H23">
        <v>2027</v>
      </c>
      <c r="I23">
        <v>1231</v>
      </c>
      <c r="J23">
        <v>6</v>
      </c>
      <c r="K23">
        <v>10</v>
      </c>
      <c r="L23">
        <v>323</v>
      </c>
      <c r="M23" s="29">
        <f t="shared" si="0"/>
        <v>3864</v>
      </c>
      <c r="O23">
        <v>34</v>
      </c>
      <c r="Q23">
        <v>15</v>
      </c>
      <c r="R23">
        <v>3</v>
      </c>
      <c r="T23" s="29">
        <f t="shared" si="1"/>
        <v>52</v>
      </c>
      <c r="U23">
        <v>131</v>
      </c>
      <c r="V23">
        <v>126</v>
      </c>
      <c r="W23">
        <v>657</v>
      </c>
      <c r="X23">
        <v>102</v>
      </c>
      <c r="Y23">
        <v>50</v>
      </c>
      <c r="Z23">
        <v>379</v>
      </c>
      <c r="AA23">
        <v>403</v>
      </c>
      <c r="AB23">
        <v>61</v>
      </c>
      <c r="AC23">
        <v>106</v>
      </c>
      <c r="AD23">
        <v>1060</v>
      </c>
      <c r="AE23" s="29">
        <f t="shared" si="2"/>
        <v>3075</v>
      </c>
      <c r="AF23">
        <v>786</v>
      </c>
      <c r="AG23">
        <v>2</v>
      </c>
      <c r="AH23">
        <v>1</v>
      </c>
      <c r="AI23" s="29">
        <f t="shared" si="3"/>
        <v>789</v>
      </c>
      <c r="AJ23">
        <v>158</v>
      </c>
      <c r="AK23">
        <v>100</v>
      </c>
      <c r="AL23">
        <v>88</v>
      </c>
      <c r="AM23">
        <v>1743</v>
      </c>
      <c r="AN23">
        <v>25</v>
      </c>
      <c r="AO23">
        <v>386</v>
      </c>
      <c r="AP23">
        <v>894</v>
      </c>
      <c r="AQ23">
        <v>31</v>
      </c>
      <c r="AR23">
        <v>313</v>
      </c>
      <c r="AS23">
        <v>6</v>
      </c>
      <c r="AT23">
        <v>53</v>
      </c>
      <c r="AU23">
        <v>29</v>
      </c>
      <c r="AV23">
        <v>6</v>
      </c>
      <c r="AW23">
        <v>2</v>
      </c>
      <c r="AX23" s="30">
        <f t="shared" si="4"/>
        <v>3834</v>
      </c>
      <c r="AZ23">
        <v>9</v>
      </c>
      <c r="BB23">
        <v>69</v>
      </c>
      <c r="BC23">
        <v>1</v>
      </c>
      <c r="BD23" s="30">
        <f t="shared" si="5"/>
        <v>79</v>
      </c>
      <c r="BE23">
        <v>944</v>
      </c>
      <c r="BF23">
        <v>88</v>
      </c>
      <c r="BG23">
        <v>69</v>
      </c>
      <c r="BH23">
        <v>31</v>
      </c>
      <c r="BI23">
        <v>316</v>
      </c>
      <c r="BJ23">
        <v>40</v>
      </c>
      <c r="BK23">
        <v>1965</v>
      </c>
      <c r="BL23">
        <v>357</v>
      </c>
      <c r="BQ23" s="31">
        <f t="shared" si="6"/>
        <v>3810</v>
      </c>
      <c r="BS23">
        <v>5</v>
      </c>
      <c r="BU23">
        <v>98</v>
      </c>
      <c r="BV23">
        <v>1</v>
      </c>
      <c r="BW23" s="31">
        <f t="shared" si="7"/>
        <v>104</v>
      </c>
    </row>
    <row r="24" spans="1:75" s="51" customFormat="1" ht="12.75">
      <c r="A24" s="52" t="s">
        <v>360</v>
      </c>
      <c r="B24" s="65" t="s">
        <v>29</v>
      </c>
      <c r="C24" s="51">
        <v>244</v>
      </c>
      <c r="D24" s="51">
        <v>123</v>
      </c>
      <c r="E24" s="51">
        <v>720</v>
      </c>
      <c r="F24" s="51">
        <v>234</v>
      </c>
      <c r="G24" s="51">
        <v>122</v>
      </c>
      <c r="H24" s="51">
        <v>12355</v>
      </c>
      <c r="I24" s="51">
        <v>5802</v>
      </c>
      <c r="J24" s="51">
        <v>32</v>
      </c>
      <c r="K24" s="51">
        <v>86</v>
      </c>
      <c r="L24" s="51">
        <v>1906</v>
      </c>
      <c r="M24" s="53">
        <f t="shared" si="0"/>
        <v>21624</v>
      </c>
      <c r="O24" s="51">
        <v>81</v>
      </c>
      <c r="P24" s="51">
        <v>1</v>
      </c>
      <c r="Q24" s="51">
        <v>30</v>
      </c>
      <c r="R24" s="51">
        <v>3</v>
      </c>
      <c r="T24" s="53">
        <f t="shared" si="1"/>
        <v>115</v>
      </c>
      <c r="U24" s="51">
        <v>609</v>
      </c>
      <c r="V24" s="51">
        <v>1027</v>
      </c>
      <c r="W24" s="51">
        <v>3287</v>
      </c>
      <c r="X24" s="51">
        <v>687</v>
      </c>
      <c r="Y24" s="51">
        <v>236</v>
      </c>
      <c r="Z24" s="51">
        <v>2633</v>
      </c>
      <c r="AA24" s="51">
        <v>2500</v>
      </c>
      <c r="AB24" s="51">
        <v>374</v>
      </c>
      <c r="AC24" s="51">
        <v>885</v>
      </c>
      <c r="AD24" s="51">
        <v>6427</v>
      </c>
      <c r="AE24" s="53">
        <f t="shared" si="2"/>
        <v>18665</v>
      </c>
      <c r="AF24" s="51">
        <v>2942</v>
      </c>
      <c r="AG24" s="51">
        <v>7</v>
      </c>
      <c r="AH24" s="51">
        <v>10</v>
      </c>
      <c r="AI24" s="53">
        <f t="shared" si="3"/>
        <v>2959</v>
      </c>
      <c r="AJ24" s="51">
        <v>590</v>
      </c>
      <c r="AK24" s="51">
        <v>409</v>
      </c>
      <c r="AL24" s="51">
        <v>409</v>
      </c>
      <c r="AM24" s="51">
        <v>11718</v>
      </c>
      <c r="AN24" s="51">
        <v>155</v>
      </c>
      <c r="AO24" s="51">
        <v>1681</v>
      </c>
      <c r="AP24" s="51">
        <v>4221</v>
      </c>
      <c r="AQ24" s="51">
        <v>129</v>
      </c>
      <c r="AR24" s="51">
        <v>1735</v>
      </c>
      <c r="AS24" s="51">
        <v>23</v>
      </c>
      <c r="AT24" s="51">
        <v>278</v>
      </c>
      <c r="AU24" s="51">
        <v>184</v>
      </c>
      <c r="AV24" s="51">
        <v>48</v>
      </c>
      <c r="AW24" s="51">
        <v>19</v>
      </c>
      <c r="AX24" s="54">
        <f t="shared" si="4"/>
        <v>21599</v>
      </c>
      <c r="AZ24" s="51">
        <v>21</v>
      </c>
      <c r="BB24" s="51">
        <v>32</v>
      </c>
      <c r="BC24" s="51">
        <v>5</v>
      </c>
      <c r="BD24" s="54">
        <f t="shared" si="5"/>
        <v>58</v>
      </c>
      <c r="BE24" s="51">
        <v>4401</v>
      </c>
      <c r="BF24" s="51">
        <v>369</v>
      </c>
      <c r="BG24" s="51">
        <v>308</v>
      </c>
      <c r="BH24" s="51">
        <v>219</v>
      </c>
      <c r="BI24" s="51">
        <v>1748</v>
      </c>
      <c r="BJ24" s="51">
        <v>151</v>
      </c>
      <c r="BK24" s="51">
        <v>12842</v>
      </c>
      <c r="BL24" s="51">
        <v>1554</v>
      </c>
      <c r="BQ24" s="55">
        <f t="shared" si="6"/>
        <v>21592</v>
      </c>
      <c r="BS24" s="51">
        <v>11</v>
      </c>
      <c r="BT24" s="51">
        <v>2</v>
      </c>
      <c r="BU24" s="51">
        <v>41</v>
      </c>
      <c r="BV24" s="51">
        <v>8</v>
      </c>
      <c r="BW24" s="55">
        <f t="shared" si="7"/>
        <v>62</v>
      </c>
    </row>
    <row r="25" spans="1:75" s="62" customFormat="1" ht="12.75">
      <c r="A25" s="56"/>
      <c r="B25" s="57" t="s">
        <v>380</v>
      </c>
      <c r="C25" s="58">
        <f>SUM(C4:C24)</f>
        <v>1181</v>
      </c>
      <c r="D25" s="58">
        <f>SUM(D4:D24)</f>
        <v>478</v>
      </c>
      <c r="E25" s="58">
        <f aca="true" t="shared" si="8" ref="E25:BP25">SUM(E4:E24)</f>
        <v>3869</v>
      </c>
      <c r="F25" s="58">
        <f t="shared" si="8"/>
        <v>1151</v>
      </c>
      <c r="G25" s="58">
        <f t="shared" si="8"/>
        <v>528</v>
      </c>
      <c r="H25" s="58">
        <f t="shared" si="8"/>
        <v>48781</v>
      </c>
      <c r="I25" s="58">
        <f t="shared" si="8"/>
        <v>35375</v>
      </c>
      <c r="J25" s="58">
        <f t="shared" si="8"/>
        <v>157</v>
      </c>
      <c r="K25" s="58">
        <f t="shared" si="8"/>
        <v>259</v>
      </c>
      <c r="L25" s="58">
        <f t="shared" si="8"/>
        <v>9881</v>
      </c>
      <c r="M25" s="58">
        <f t="shared" si="8"/>
        <v>101660</v>
      </c>
      <c r="N25" s="58">
        <f t="shared" si="8"/>
        <v>0</v>
      </c>
      <c r="O25" s="58">
        <f t="shared" si="8"/>
        <v>762</v>
      </c>
      <c r="P25" s="58">
        <f t="shared" si="8"/>
        <v>1</v>
      </c>
      <c r="Q25" s="58">
        <f t="shared" si="8"/>
        <v>443</v>
      </c>
      <c r="R25" s="58">
        <f t="shared" si="8"/>
        <v>65</v>
      </c>
      <c r="S25" s="58">
        <f t="shared" si="8"/>
        <v>0</v>
      </c>
      <c r="T25" s="58">
        <f t="shared" si="8"/>
        <v>1271</v>
      </c>
      <c r="U25" s="58">
        <f t="shared" si="8"/>
        <v>2877</v>
      </c>
      <c r="V25" s="58">
        <f t="shared" si="8"/>
        <v>3592</v>
      </c>
      <c r="W25" s="58">
        <f t="shared" si="8"/>
        <v>17318</v>
      </c>
      <c r="X25" s="58">
        <f t="shared" si="8"/>
        <v>2828</v>
      </c>
      <c r="Y25" s="58">
        <f t="shared" si="8"/>
        <v>1203</v>
      </c>
      <c r="Z25" s="58">
        <f t="shared" si="8"/>
        <v>10213</v>
      </c>
      <c r="AA25" s="58">
        <f t="shared" si="8"/>
        <v>12567</v>
      </c>
      <c r="AB25" s="58">
        <f t="shared" si="8"/>
        <v>1467</v>
      </c>
      <c r="AC25" s="58">
        <f t="shared" si="8"/>
        <v>2750</v>
      </c>
      <c r="AD25" s="58">
        <f t="shared" si="8"/>
        <v>29634</v>
      </c>
      <c r="AE25" s="58">
        <f t="shared" si="8"/>
        <v>84449</v>
      </c>
      <c r="AF25" s="58">
        <f t="shared" si="8"/>
        <v>17122</v>
      </c>
      <c r="AG25" s="58">
        <f t="shared" si="8"/>
        <v>48</v>
      </c>
      <c r="AH25" s="58">
        <f t="shared" si="8"/>
        <v>41</v>
      </c>
      <c r="AI25" s="58">
        <f t="shared" si="8"/>
        <v>17211</v>
      </c>
      <c r="AJ25" s="58">
        <f t="shared" si="8"/>
        <v>2555</v>
      </c>
      <c r="AK25" s="58">
        <f t="shared" si="8"/>
        <v>2222</v>
      </c>
      <c r="AL25" s="58">
        <f t="shared" si="8"/>
        <v>2211</v>
      </c>
      <c r="AM25" s="58">
        <f t="shared" si="8"/>
        <v>44061</v>
      </c>
      <c r="AN25" s="58">
        <f t="shared" si="8"/>
        <v>646</v>
      </c>
      <c r="AO25" s="58">
        <f t="shared" si="8"/>
        <v>10509</v>
      </c>
      <c r="AP25" s="58">
        <f t="shared" si="8"/>
        <v>25536</v>
      </c>
      <c r="AQ25" s="58">
        <f t="shared" si="8"/>
        <v>752</v>
      </c>
      <c r="AR25" s="58">
        <f t="shared" si="8"/>
        <v>9796</v>
      </c>
      <c r="AS25" s="58">
        <f t="shared" si="8"/>
        <v>116</v>
      </c>
      <c r="AT25" s="58">
        <f t="shared" si="8"/>
        <v>1510</v>
      </c>
      <c r="AU25" s="58">
        <f t="shared" si="8"/>
        <v>896</v>
      </c>
      <c r="AV25" s="58">
        <f t="shared" si="8"/>
        <v>200</v>
      </c>
      <c r="AW25" s="58">
        <f t="shared" si="8"/>
        <v>88</v>
      </c>
      <c r="AX25" s="58">
        <f t="shared" si="8"/>
        <v>101098</v>
      </c>
      <c r="AY25" s="58">
        <f t="shared" si="8"/>
        <v>0</v>
      </c>
      <c r="AZ25" s="58">
        <f t="shared" si="8"/>
        <v>238</v>
      </c>
      <c r="BA25" s="58">
        <f t="shared" si="8"/>
        <v>0</v>
      </c>
      <c r="BB25" s="58">
        <f t="shared" si="8"/>
        <v>1399</v>
      </c>
      <c r="BC25" s="58">
        <f t="shared" si="8"/>
        <v>69</v>
      </c>
      <c r="BD25" s="58">
        <f t="shared" si="8"/>
        <v>1706</v>
      </c>
      <c r="BE25" s="58">
        <f t="shared" si="8"/>
        <v>27315</v>
      </c>
      <c r="BF25" s="58">
        <f t="shared" si="8"/>
        <v>1972</v>
      </c>
      <c r="BG25" s="58">
        <f t="shared" si="8"/>
        <v>1630</v>
      </c>
      <c r="BH25" s="58">
        <f t="shared" si="8"/>
        <v>972</v>
      </c>
      <c r="BI25" s="58">
        <f t="shared" si="8"/>
        <v>10080</v>
      </c>
      <c r="BJ25" s="58">
        <f t="shared" si="8"/>
        <v>956</v>
      </c>
      <c r="BK25" s="58">
        <f t="shared" si="8"/>
        <v>49009</v>
      </c>
      <c r="BL25" s="58">
        <f t="shared" si="8"/>
        <v>8941</v>
      </c>
      <c r="BM25" s="58">
        <f t="shared" si="8"/>
        <v>0</v>
      </c>
      <c r="BN25" s="58">
        <f t="shared" si="8"/>
        <v>0</v>
      </c>
      <c r="BO25" s="58">
        <f t="shared" si="8"/>
        <v>0</v>
      </c>
      <c r="BP25" s="58">
        <f t="shared" si="8"/>
        <v>0</v>
      </c>
      <c r="BQ25" s="58">
        <f aca="true" t="shared" si="9" ref="BQ25:BW25">SUM(BQ4:BQ24)</f>
        <v>100875</v>
      </c>
      <c r="BR25" s="58">
        <f t="shared" si="9"/>
        <v>0</v>
      </c>
      <c r="BS25" s="58">
        <f t="shared" si="9"/>
        <v>153</v>
      </c>
      <c r="BT25" s="58">
        <f t="shared" si="9"/>
        <v>2</v>
      </c>
      <c r="BU25" s="58">
        <f t="shared" si="9"/>
        <v>1717</v>
      </c>
      <c r="BV25" s="58">
        <f t="shared" si="9"/>
        <v>81</v>
      </c>
      <c r="BW25" s="58">
        <f t="shared" si="9"/>
        <v>1953</v>
      </c>
    </row>
    <row r="26" spans="1:75" ht="12.75">
      <c r="A26" s="27" t="s">
        <v>381</v>
      </c>
      <c r="B26" s="63" t="s">
        <v>382</v>
      </c>
      <c r="C26">
        <v>155</v>
      </c>
      <c r="D26">
        <v>39</v>
      </c>
      <c r="E26">
        <v>45</v>
      </c>
      <c r="F26">
        <v>42</v>
      </c>
      <c r="G26">
        <v>11</v>
      </c>
      <c r="H26">
        <v>1666</v>
      </c>
      <c r="I26">
        <v>808</v>
      </c>
      <c r="J26">
        <v>6</v>
      </c>
      <c r="K26">
        <v>22</v>
      </c>
      <c r="L26">
        <v>243</v>
      </c>
      <c r="M26" s="29">
        <f>SUM(C26:L26)</f>
        <v>3037</v>
      </c>
      <c r="O26">
        <v>33</v>
      </c>
      <c r="Q26">
        <v>33</v>
      </c>
      <c r="R26">
        <v>2</v>
      </c>
      <c r="T26" s="29">
        <f>SUM(N26:S26)</f>
        <v>68</v>
      </c>
      <c r="U26">
        <v>325</v>
      </c>
      <c r="V26">
        <v>228</v>
      </c>
      <c r="W26">
        <v>256</v>
      </c>
      <c r="X26">
        <v>99</v>
      </c>
      <c r="Y26">
        <v>28</v>
      </c>
      <c r="Z26">
        <v>345</v>
      </c>
      <c r="AA26">
        <v>294</v>
      </c>
      <c r="AB26">
        <v>46</v>
      </c>
      <c r="AC26">
        <v>138</v>
      </c>
      <c r="AD26">
        <v>809</v>
      </c>
      <c r="AE26" s="29">
        <f>SUM(U26:AD26)</f>
        <v>2568</v>
      </c>
      <c r="AF26">
        <v>469</v>
      </c>
      <c r="AI26" s="29">
        <f>SUM(AF26:AH26)</f>
        <v>469</v>
      </c>
      <c r="AJ26">
        <v>99</v>
      </c>
      <c r="AK26">
        <v>292</v>
      </c>
      <c r="AL26">
        <v>84</v>
      </c>
      <c r="AM26">
        <v>1323</v>
      </c>
      <c r="AN26">
        <v>42</v>
      </c>
      <c r="AO26">
        <v>130</v>
      </c>
      <c r="AP26">
        <v>700</v>
      </c>
      <c r="AQ26">
        <v>18</v>
      </c>
      <c r="AR26">
        <v>220</v>
      </c>
      <c r="AS26">
        <v>3</v>
      </c>
      <c r="AT26">
        <v>15</v>
      </c>
      <c r="AU26">
        <v>106</v>
      </c>
      <c r="AV26">
        <v>6</v>
      </c>
      <c r="AW26">
        <v>8</v>
      </c>
      <c r="AX26" s="30">
        <f>SUM(AJ26:AW26)</f>
        <v>3046</v>
      </c>
      <c r="AZ26">
        <v>13</v>
      </c>
      <c r="BB26">
        <v>46</v>
      </c>
      <c r="BC26">
        <v>2</v>
      </c>
      <c r="BD26" s="30">
        <f>SUM(AY26:BC26)</f>
        <v>61</v>
      </c>
      <c r="BE26">
        <v>733</v>
      </c>
      <c r="BF26">
        <v>77</v>
      </c>
      <c r="BG26">
        <v>224</v>
      </c>
      <c r="BH26">
        <v>92</v>
      </c>
      <c r="BI26">
        <v>230</v>
      </c>
      <c r="BJ26">
        <v>34</v>
      </c>
      <c r="BK26">
        <v>1461</v>
      </c>
      <c r="BL26">
        <v>151</v>
      </c>
      <c r="BQ26" s="31">
        <f>SUM(BE26:BP26)</f>
        <v>3002</v>
      </c>
      <c r="BS26">
        <v>6</v>
      </c>
      <c r="BU26">
        <v>97</v>
      </c>
      <c r="BV26">
        <v>2</v>
      </c>
      <c r="BW26" s="31">
        <f>SUM(BR26:BV26)</f>
        <v>105</v>
      </c>
    </row>
    <row r="27" spans="1:75" ht="12.75">
      <c r="A27" s="27" t="s">
        <v>381</v>
      </c>
      <c r="B27" s="64" t="s">
        <v>383</v>
      </c>
      <c r="C27">
        <v>189</v>
      </c>
      <c r="D27">
        <v>31</v>
      </c>
      <c r="E27">
        <v>39</v>
      </c>
      <c r="F27">
        <v>39</v>
      </c>
      <c r="G27">
        <v>15</v>
      </c>
      <c r="H27">
        <v>1006</v>
      </c>
      <c r="I27">
        <v>993</v>
      </c>
      <c r="J27">
        <v>2</v>
      </c>
      <c r="K27">
        <v>14</v>
      </c>
      <c r="L27">
        <v>201</v>
      </c>
      <c r="M27" s="29">
        <f>SUM(C27:L27)</f>
        <v>2529</v>
      </c>
      <c r="O27">
        <v>39</v>
      </c>
      <c r="P27">
        <v>1</v>
      </c>
      <c r="Q27">
        <v>9</v>
      </c>
      <c r="R27">
        <v>1</v>
      </c>
      <c r="T27" s="29">
        <f>SUM(N27:S27)</f>
        <v>50</v>
      </c>
      <c r="U27">
        <v>223</v>
      </c>
      <c r="V27">
        <v>133</v>
      </c>
      <c r="W27">
        <v>201</v>
      </c>
      <c r="X27">
        <v>58</v>
      </c>
      <c r="Y27">
        <v>27</v>
      </c>
      <c r="Z27">
        <v>279</v>
      </c>
      <c r="AA27">
        <v>343</v>
      </c>
      <c r="AB27">
        <v>51</v>
      </c>
      <c r="AC27">
        <v>111</v>
      </c>
      <c r="AD27">
        <v>604</v>
      </c>
      <c r="AE27" s="29">
        <f>SUM(U27:AD27)</f>
        <v>2030</v>
      </c>
      <c r="AF27">
        <v>493</v>
      </c>
      <c r="AG27">
        <v>5</v>
      </c>
      <c r="AH27">
        <v>1</v>
      </c>
      <c r="AI27" s="29">
        <f>SUM(AF27:AH27)</f>
        <v>499</v>
      </c>
      <c r="AJ27">
        <v>53</v>
      </c>
      <c r="AK27">
        <v>310</v>
      </c>
      <c r="AL27">
        <v>65</v>
      </c>
      <c r="AM27">
        <v>710</v>
      </c>
      <c r="AN27">
        <v>62</v>
      </c>
      <c r="AO27">
        <v>119</v>
      </c>
      <c r="AP27">
        <v>858</v>
      </c>
      <c r="AQ27">
        <v>16</v>
      </c>
      <c r="AR27">
        <v>218</v>
      </c>
      <c r="AS27">
        <v>2</v>
      </c>
      <c r="AT27">
        <v>24</v>
      </c>
      <c r="AU27">
        <v>73</v>
      </c>
      <c r="AV27">
        <v>4</v>
      </c>
      <c r="AW27">
        <v>13</v>
      </c>
      <c r="AX27" s="30">
        <f>SUM(AJ27:AW27)</f>
        <v>2527</v>
      </c>
      <c r="AZ27">
        <v>9</v>
      </c>
      <c r="BB27">
        <v>40</v>
      </c>
      <c r="BD27" s="30">
        <f>SUM(AY27:BC27)</f>
        <v>49</v>
      </c>
      <c r="BE27">
        <v>905</v>
      </c>
      <c r="BF27">
        <v>73</v>
      </c>
      <c r="BG27">
        <v>202</v>
      </c>
      <c r="BH27">
        <v>115</v>
      </c>
      <c r="BI27">
        <v>230</v>
      </c>
      <c r="BJ27">
        <v>33</v>
      </c>
      <c r="BK27">
        <v>806</v>
      </c>
      <c r="BL27">
        <v>141</v>
      </c>
      <c r="BQ27" s="31">
        <f>SUM(BE27:BP27)</f>
        <v>2505</v>
      </c>
      <c r="BS27">
        <v>9</v>
      </c>
      <c r="BU27">
        <v>64</v>
      </c>
      <c r="BW27" s="31">
        <f>SUM(BR27:BV27)</f>
        <v>73</v>
      </c>
    </row>
    <row r="28" spans="1:75" ht="12.75">
      <c r="A28" s="27" t="s">
        <v>381</v>
      </c>
      <c r="B28" s="64" t="s">
        <v>384</v>
      </c>
      <c r="C28">
        <v>59</v>
      </c>
      <c r="D28">
        <v>24</v>
      </c>
      <c r="E28">
        <v>161</v>
      </c>
      <c r="F28">
        <v>55</v>
      </c>
      <c r="G28">
        <v>21</v>
      </c>
      <c r="H28">
        <v>883</v>
      </c>
      <c r="I28">
        <v>1508</v>
      </c>
      <c r="J28">
        <v>6</v>
      </c>
      <c r="K28">
        <v>10</v>
      </c>
      <c r="L28">
        <v>262</v>
      </c>
      <c r="M28" s="29">
        <f aca="true" t="shared" si="10" ref="M28:M46">SUM(C28:L28)</f>
        <v>2989</v>
      </c>
      <c r="O28">
        <v>29</v>
      </c>
      <c r="Q28">
        <v>27</v>
      </c>
      <c r="T28" s="29">
        <f aca="true" t="shared" si="11" ref="T28:T46">SUM(N28:S28)</f>
        <v>56</v>
      </c>
      <c r="U28">
        <v>95</v>
      </c>
      <c r="V28">
        <v>86</v>
      </c>
      <c r="W28">
        <v>565</v>
      </c>
      <c r="X28">
        <v>77</v>
      </c>
      <c r="Y28">
        <v>42</v>
      </c>
      <c r="Z28">
        <v>307</v>
      </c>
      <c r="AA28">
        <v>557</v>
      </c>
      <c r="AB28">
        <v>46</v>
      </c>
      <c r="AC28">
        <v>54</v>
      </c>
      <c r="AD28">
        <v>732</v>
      </c>
      <c r="AE28" s="29">
        <f aca="true" t="shared" si="12" ref="AE28:AE46">SUM(U28:AD28)</f>
        <v>2561</v>
      </c>
      <c r="AF28">
        <v>424</v>
      </c>
      <c r="AG28">
        <v>1</v>
      </c>
      <c r="AH28">
        <v>3</v>
      </c>
      <c r="AI28" s="29">
        <f aca="true" t="shared" si="13" ref="AI28:AI46">SUM(AF28:AH28)</f>
        <v>428</v>
      </c>
      <c r="AJ28">
        <v>70</v>
      </c>
      <c r="AK28">
        <v>100</v>
      </c>
      <c r="AL28">
        <v>98</v>
      </c>
      <c r="AM28">
        <v>632</v>
      </c>
      <c r="AN28">
        <v>28</v>
      </c>
      <c r="AO28">
        <v>458</v>
      </c>
      <c r="AP28">
        <v>1139</v>
      </c>
      <c r="AQ28">
        <v>39</v>
      </c>
      <c r="AR28">
        <v>290</v>
      </c>
      <c r="AS28">
        <v>4</v>
      </c>
      <c r="AT28">
        <v>60</v>
      </c>
      <c r="AU28">
        <v>41</v>
      </c>
      <c r="AV28">
        <v>9</v>
      </c>
      <c r="AW28">
        <v>19</v>
      </c>
      <c r="AX28" s="30">
        <f aca="true" t="shared" si="14" ref="AX28:AX46">SUM(AJ28:AW28)</f>
        <v>2987</v>
      </c>
      <c r="AZ28">
        <v>14</v>
      </c>
      <c r="BB28">
        <v>42</v>
      </c>
      <c r="BC28">
        <v>1</v>
      </c>
      <c r="BD28" s="30">
        <f aca="true" t="shared" si="15" ref="BD28:BD46">SUM(AY28:BC28)</f>
        <v>57</v>
      </c>
      <c r="BE28">
        <v>1231</v>
      </c>
      <c r="BF28">
        <v>98</v>
      </c>
      <c r="BG28">
        <v>96</v>
      </c>
      <c r="BH28">
        <v>40</v>
      </c>
      <c r="BI28">
        <v>344</v>
      </c>
      <c r="BJ28">
        <v>45</v>
      </c>
      <c r="BK28">
        <v>655</v>
      </c>
      <c r="BL28">
        <v>474</v>
      </c>
      <c r="BQ28" s="31">
        <f aca="true" t="shared" si="16" ref="BQ28:BQ46">SUM(BE28:BP28)</f>
        <v>2983</v>
      </c>
      <c r="BS28">
        <v>10</v>
      </c>
      <c r="BU28">
        <v>52</v>
      </c>
      <c r="BW28" s="31">
        <f aca="true" t="shared" si="17" ref="BW28:BW46">SUM(BR28:BV28)</f>
        <v>62</v>
      </c>
    </row>
    <row r="29" spans="1:75" ht="12.75">
      <c r="A29" s="27" t="s">
        <v>381</v>
      </c>
      <c r="B29" s="64" t="s">
        <v>385</v>
      </c>
      <c r="C29">
        <v>89</v>
      </c>
      <c r="D29">
        <v>24</v>
      </c>
      <c r="E29">
        <v>70</v>
      </c>
      <c r="F29">
        <v>41</v>
      </c>
      <c r="G29">
        <v>13</v>
      </c>
      <c r="H29">
        <v>669</v>
      </c>
      <c r="I29">
        <v>1144</v>
      </c>
      <c r="J29">
        <v>10</v>
      </c>
      <c r="K29">
        <v>9</v>
      </c>
      <c r="L29">
        <v>215</v>
      </c>
      <c r="M29" s="29">
        <f t="shared" si="10"/>
        <v>2284</v>
      </c>
      <c r="O29">
        <v>26</v>
      </c>
      <c r="Q29">
        <v>20</v>
      </c>
      <c r="R29">
        <v>2</v>
      </c>
      <c r="T29" s="29">
        <f t="shared" si="11"/>
        <v>48</v>
      </c>
      <c r="U29">
        <v>130</v>
      </c>
      <c r="V29">
        <v>75</v>
      </c>
      <c r="W29">
        <v>233</v>
      </c>
      <c r="X29">
        <v>70</v>
      </c>
      <c r="Y29">
        <v>30</v>
      </c>
      <c r="Z29">
        <v>278</v>
      </c>
      <c r="AA29">
        <v>462</v>
      </c>
      <c r="AB29">
        <v>52</v>
      </c>
      <c r="AC29">
        <v>58</v>
      </c>
      <c r="AD29">
        <v>534</v>
      </c>
      <c r="AE29" s="29">
        <f t="shared" si="12"/>
        <v>1922</v>
      </c>
      <c r="AF29">
        <v>352</v>
      </c>
      <c r="AG29">
        <v>6</v>
      </c>
      <c r="AH29">
        <v>4</v>
      </c>
      <c r="AI29" s="29">
        <f t="shared" si="13"/>
        <v>362</v>
      </c>
      <c r="AJ29">
        <v>77</v>
      </c>
      <c r="AK29">
        <v>160</v>
      </c>
      <c r="AL29">
        <v>70</v>
      </c>
      <c r="AM29">
        <v>476</v>
      </c>
      <c r="AN29">
        <v>24</v>
      </c>
      <c r="AO29">
        <v>157</v>
      </c>
      <c r="AP29">
        <v>971</v>
      </c>
      <c r="AQ29">
        <v>16</v>
      </c>
      <c r="AR29">
        <v>177</v>
      </c>
      <c r="AS29">
        <v>4</v>
      </c>
      <c r="AT29">
        <v>31</v>
      </c>
      <c r="AU29">
        <v>50</v>
      </c>
      <c r="AV29">
        <v>15</v>
      </c>
      <c r="AW29">
        <v>39</v>
      </c>
      <c r="AX29" s="30">
        <f t="shared" si="14"/>
        <v>2267</v>
      </c>
      <c r="AZ29">
        <v>6</v>
      </c>
      <c r="BB29">
        <v>57</v>
      </c>
      <c r="BC29">
        <v>1</v>
      </c>
      <c r="BD29" s="30">
        <f t="shared" si="15"/>
        <v>64</v>
      </c>
      <c r="BE29">
        <v>1030</v>
      </c>
      <c r="BF29">
        <v>84</v>
      </c>
      <c r="BG29">
        <v>121</v>
      </c>
      <c r="BH29">
        <v>50</v>
      </c>
      <c r="BI29">
        <v>225</v>
      </c>
      <c r="BJ29">
        <v>31</v>
      </c>
      <c r="BK29">
        <v>520</v>
      </c>
      <c r="BL29">
        <v>195</v>
      </c>
      <c r="BQ29" s="31">
        <f t="shared" si="16"/>
        <v>2256</v>
      </c>
      <c r="BS29">
        <v>5</v>
      </c>
      <c r="BU29">
        <v>69</v>
      </c>
      <c r="BV29">
        <v>1</v>
      </c>
      <c r="BW29" s="31">
        <f t="shared" si="17"/>
        <v>75</v>
      </c>
    </row>
    <row r="30" spans="1:75" ht="12.75">
      <c r="A30" s="27" t="s">
        <v>381</v>
      </c>
      <c r="B30" s="64" t="s">
        <v>386</v>
      </c>
      <c r="C30">
        <v>165</v>
      </c>
      <c r="D30">
        <v>26</v>
      </c>
      <c r="E30">
        <v>58</v>
      </c>
      <c r="F30">
        <v>64</v>
      </c>
      <c r="G30">
        <v>25</v>
      </c>
      <c r="H30">
        <v>905</v>
      </c>
      <c r="I30">
        <v>1390</v>
      </c>
      <c r="J30">
        <v>12</v>
      </c>
      <c r="K30">
        <v>18</v>
      </c>
      <c r="L30">
        <v>179</v>
      </c>
      <c r="M30" s="29">
        <f t="shared" si="10"/>
        <v>2842</v>
      </c>
      <c r="O30">
        <v>42</v>
      </c>
      <c r="Q30">
        <v>24</v>
      </c>
      <c r="T30" s="29">
        <f t="shared" si="11"/>
        <v>66</v>
      </c>
      <c r="U30">
        <v>187</v>
      </c>
      <c r="V30">
        <v>165</v>
      </c>
      <c r="W30">
        <v>260</v>
      </c>
      <c r="X30">
        <v>113</v>
      </c>
      <c r="Y30">
        <v>36</v>
      </c>
      <c r="Z30">
        <v>315</v>
      </c>
      <c r="AA30">
        <v>623</v>
      </c>
      <c r="AB30">
        <v>55</v>
      </c>
      <c r="AC30">
        <v>87</v>
      </c>
      <c r="AD30">
        <v>532</v>
      </c>
      <c r="AE30" s="29">
        <f t="shared" si="12"/>
        <v>2373</v>
      </c>
      <c r="AF30">
        <v>463</v>
      </c>
      <c r="AG30">
        <v>3</v>
      </c>
      <c r="AH30">
        <v>3</v>
      </c>
      <c r="AI30" s="29">
        <f t="shared" si="13"/>
        <v>469</v>
      </c>
      <c r="AJ30">
        <v>79</v>
      </c>
      <c r="AK30">
        <v>243</v>
      </c>
      <c r="AL30">
        <v>107</v>
      </c>
      <c r="AM30">
        <v>670</v>
      </c>
      <c r="AN30">
        <v>37</v>
      </c>
      <c r="AO30">
        <v>140</v>
      </c>
      <c r="AP30">
        <v>1246</v>
      </c>
      <c r="AQ30">
        <v>26</v>
      </c>
      <c r="AR30">
        <v>153</v>
      </c>
      <c r="AS30">
        <v>4</v>
      </c>
      <c r="AT30">
        <v>40</v>
      </c>
      <c r="AU30">
        <v>62</v>
      </c>
      <c r="AV30">
        <v>10</v>
      </c>
      <c r="AW30">
        <v>24</v>
      </c>
      <c r="AX30" s="30">
        <f t="shared" si="14"/>
        <v>2841</v>
      </c>
      <c r="AZ30">
        <v>16</v>
      </c>
      <c r="BB30">
        <v>52</v>
      </c>
      <c r="BD30" s="30">
        <f t="shared" si="15"/>
        <v>68</v>
      </c>
      <c r="BE30">
        <v>1321</v>
      </c>
      <c r="BF30">
        <v>116</v>
      </c>
      <c r="BG30">
        <v>176</v>
      </c>
      <c r="BH30">
        <v>81</v>
      </c>
      <c r="BI30">
        <v>193</v>
      </c>
      <c r="BJ30">
        <v>46</v>
      </c>
      <c r="BK30">
        <v>761</v>
      </c>
      <c r="BL30">
        <v>140</v>
      </c>
      <c r="BQ30" s="31">
        <f t="shared" si="16"/>
        <v>2834</v>
      </c>
      <c r="BS30">
        <v>9</v>
      </c>
      <c r="BU30">
        <v>65</v>
      </c>
      <c r="BV30">
        <v>1</v>
      </c>
      <c r="BW30" s="31">
        <f t="shared" si="17"/>
        <v>75</v>
      </c>
    </row>
    <row r="31" spans="1:75" ht="12.75">
      <c r="A31" s="27" t="s">
        <v>381</v>
      </c>
      <c r="B31" s="64" t="s">
        <v>387</v>
      </c>
      <c r="C31">
        <v>144</v>
      </c>
      <c r="D31">
        <v>34</v>
      </c>
      <c r="E31">
        <v>48</v>
      </c>
      <c r="F31">
        <v>40</v>
      </c>
      <c r="G31">
        <v>15</v>
      </c>
      <c r="H31">
        <v>1020</v>
      </c>
      <c r="I31">
        <v>1082</v>
      </c>
      <c r="J31">
        <v>9</v>
      </c>
      <c r="K31">
        <v>15</v>
      </c>
      <c r="L31">
        <v>211</v>
      </c>
      <c r="M31" s="29">
        <f t="shared" si="10"/>
        <v>2618</v>
      </c>
      <c r="O31">
        <v>38</v>
      </c>
      <c r="P31">
        <v>1</v>
      </c>
      <c r="Q31">
        <v>29</v>
      </c>
      <c r="R31">
        <v>3</v>
      </c>
      <c r="T31" s="29">
        <f t="shared" si="11"/>
        <v>71</v>
      </c>
      <c r="U31">
        <v>226</v>
      </c>
      <c r="V31">
        <v>155</v>
      </c>
      <c r="W31">
        <v>250</v>
      </c>
      <c r="X31">
        <v>88</v>
      </c>
      <c r="Y31">
        <v>30</v>
      </c>
      <c r="Z31">
        <v>278</v>
      </c>
      <c r="AA31">
        <v>377</v>
      </c>
      <c r="AB31">
        <v>29</v>
      </c>
      <c r="AC31">
        <v>96</v>
      </c>
      <c r="AD31">
        <v>611</v>
      </c>
      <c r="AE31" s="29">
        <f t="shared" si="12"/>
        <v>2140</v>
      </c>
      <c r="AF31">
        <v>476</v>
      </c>
      <c r="AG31">
        <v>2</v>
      </c>
      <c r="AI31" s="29">
        <f t="shared" si="13"/>
        <v>478</v>
      </c>
      <c r="AJ31">
        <v>62</v>
      </c>
      <c r="AK31">
        <v>297</v>
      </c>
      <c r="AL31">
        <v>84</v>
      </c>
      <c r="AM31">
        <v>710</v>
      </c>
      <c r="AN31">
        <v>45</v>
      </c>
      <c r="AO31">
        <v>155</v>
      </c>
      <c r="AP31">
        <v>940</v>
      </c>
      <c r="AQ31">
        <v>23</v>
      </c>
      <c r="AR31">
        <v>198</v>
      </c>
      <c r="AS31">
        <v>1</v>
      </c>
      <c r="AT31">
        <v>30</v>
      </c>
      <c r="AU31">
        <v>65</v>
      </c>
      <c r="AV31">
        <v>3</v>
      </c>
      <c r="AW31">
        <v>20</v>
      </c>
      <c r="AX31" s="30">
        <f t="shared" si="14"/>
        <v>2633</v>
      </c>
      <c r="AZ31">
        <v>7</v>
      </c>
      <c r="BB31">
        <v>48</v>
      </c>
      <c r="BC31">
        <v>2</v>
      </c>
      <c r="BD31" s="30">
        <f t="shared" si="15"/>
        <v>57</v>
      </c>
      <c r="BE31">
        <v>1010</v>
      </c>
      <c r="BF31">
        <v>85</v>
      </c>
      <c r="BG31">
        <v>214</v>
      </c>
      <c r="BH31">
        <v>93</v>
      </c>
      <c r="BI31">
        <v>234</v>
      </c>
      <c r="BJ31">
        <v>26</v>
      </c>
      <c r="BK31">
        <v>792</v>
      </c>
      <c r="BL31">
        <v>144</v>
      </c>
      <c r="BQ31" s="31">
        <f t="shared" si="16"/>
        <v>2598</v>
      </c>
      <c r="BS31">
        <v>9</v>
      </c>
      <c r="BU31">
        <v>79</v>
      </c>
      <c r="BV31">
        <v>3</v>
      </c>
      <c r="BW31" s="31">
        <f t="shared" si="17"/>
        <v>91</v>
      </c>
    </row>
    <row r="32" spans="1:75" ht="12.75">
      <c r="A32" s="27" t="s">
        <v>381</v>
      </c>
      <c r="B32" s="64" t="s">
        <v>370</v>
      </c>
      <c r="C32">
        <v>44</v>
      </c>
      <c r="D32">
        <v>28</v>
      </c>
      <c r="E32">
        <v>77</v>
      </c>
      <c r="F32">
        <v>67</v>
      </c>
      <c r="G32">
        <v>16</v>
      </c>
      <c r="H32">
        <v>672</v>
      </c>
      <c r="I32">
        <v>1699</v>
      </c>
      <c r="J32">
        <v>7</v>
      </c>
      <c r="K32">
        <v>14</v>
      </c>
      <c r="L32">
        <v>213</v>
      </c>
      <c r="M32" s="29">
        <f t="shared" si="10"/>
        <v>2837</v>
      </c>
      <c r="O32">
        <v>32</v>
      </c>
      <c r="Q32">
        <v>26</v>
      </c>
      <c r="R32">
        <v>3</v>
      </c>
      <c r="T32" s="29">
        <f t="shared" si="11"/>
        <v>61</v>
      </c>
      <c r="U32">
        <v>76</v>
      </c>
      <c r="V32">
        <v>83</v>
      </c>
      <c r="W32">
        <v>284</v>
      </c>
      <c r="X32">
        <v>100</v>
      </c>
      <c r="Y32">
        <v>55</v>
      </c>
      <c r="Z32">
        <v>327</v>
      </c>
      <c r="AA32">
        <v>748</v>
      </c>
      <c r="AB32">
        <v>43</v>
      </c>
      <c r="AC32">
        <v>45</v>
      </c>
      <c r="AD32">
        <v>604</v>
      </c>
      <c r="AE32" s="29">
        <f t="shared" si="12"/>
        <v>2365</v>
      </c>
      <c r="AF32">
        <v>466</v>
      </c>
      <c r="AG32">
        <v>3</v>
      </c>
      <c r="AH32">
        <v>3</v>
      </c>
      <c r="AI32" s="29">
        <f t="shared" si="13"/>
        <v>472</v>
      </c>
      <c r="AJ32">
        <v>81</v>
      </c>
      <c r="AK32">
        <v>86</v>
      </c>
      <c r="AL32">
        <v>110</v>
      </c>
      <c r="AM32">
        <v>531</v>
      </c>
      <c r="AN32">
        <v>23</v>
      </c>
      <c r="AO32">
        <v>168</v>
      </c>
      <c r="AP32">
        <v>1440</v>
      </c>
      <c r="AQ32">
        <v>19</v>
      </c>
      <c r="AR32">
        <v>192</v>
      </c>
      <c r="AS32">
        <v>3</v>
      </c>
      <c r="AT32">
        <v>72</v>
      </c>
      <c r="AU32">
        <v>38</v>
      </c>
      <c r="AV32">
        <v>13</v>
      </c>
      <c r="AW32">
        <v>37</v>
      </c>
      <c r="AX32" s="30">
        <f t="shared" si="14"/>
        <v>2813</v>
      </c>
      <c r="AZ32">
        <v>11</v>
      </c>
      <c r="BB32">
        <v>72</v>
      </c>
      <c r="BC32">
        <v>2</v>
      </c>
      <c r="BD32" s="30">
        <f t="shared" si="15"/>
        <v>85</v>
      </c>
      <c r="BE32">
        <v>1527</v>
      </c>
      <c r="BF32">
        <v>109</v>
      </c>
      <c r="BG32">
        <v>109</v>
      </c>
      <c r="BH32">
        <v>47</v>
      </c>
      <c r="BI32">
        <v>242</v>
      </c>
      <c r="BJ32">
        <v>27</v>
      </c>
      <c r="BK32">
        <v>560</v>
      </c>
      <c r="BL32">
        <v>171</v>
      </c>
      <c r="BQ32" s="31">
        <f t="shared" si="16"/>
        <v>2792</v>
      </c>
      <c r="BS32">
        <v>4</v>
      </c>
      <c r="BU32">
        <v>99</v>
      </c>
      <c r="BV32">
        <v>3</v>
      </c>
      <c r="BW32" s="31">
        <f t="shared" si="17"/>
        <v>106</v>
      </c>
    </row>
    <row r="33" spans="1:75" ht="12.75">
      <c r="A33" s="27" t="s">
        <v>381</v>
      </c>
      <c r="B33" s="64" t="s">
        <v>388</v>
      </c>
      <c r="C33">
        <v>89</v>
      </c>
      <c r="D33">
        <v>28</v>
      </c>
      <c r="E33">
        <v>57</v>
      </c>
      <c r="F33">
        <v>50</v>
      </c>
      <c r="G33">
        <v>20</v>
      </c>
      <c r="H33">
        <v>772</v>
      </c>
      <c r="I33">
        <v>1598</v>
      </c>
      <c r="J33">
        <v>8</v>
      </c>
      <c r="K33">
        <v>10</v>
      </c>
      <c r="L33">
        <v>206</v>
      </c>
      <c r="M33" s="29">
        <f t="shared" si="10"/>
        <v>2838</v>
      </c>
      <c r="O33">
        <v>28</v>
      </c>
      <c r="Q33">
        <v>36</v>
      </c>
      <c r="R33">
        <v>2</v>
      </c>
      <c r="T33" s="29">
        <f t="shared" si="11"/>
        <v>66</v>
      </c>
      <c r="U33">
        <v>150</v>
      </c>
      <c r="V33">
        <v>111</v>
      </c>
      <c r="W33">
        <v>258</v>
      </c>
      <c r="X33">
        <v>119</v>
      </c>
      <c r="Y33">
        <v>30</v>
      </c>
      <c r="Z33">
        <v>288</v>
      </c>
      <c r="AA33">
        <v>709</v>
      </c>
      <c r="AB33">
        <v>56</v>
      </c>
      <c r="AC33">
        <v>63</v>
      </c>
      <c r="AD33">
        <v>517</v>
      </c>
      <c r="AE33" s="29">
        <f t="shared" si="12"/>
        <v>2301</v>
      </c>
      <c r="AF33">
        <v>533</v>
      </c>
      <c r="AG33">
        <v>4</v>
      </c>
      <c r="AI33" s="29">
        <f t="shared" si="13"/>
        <v>537</v>
      </c>
      <c r="AJ33">
        <v>94</v>
      </c>
      <c r="AK33">
        <v>175</v>
      </c>
      <c r="AL33">
        <v>87</v>
      </c>
      <c r="AM33">
        <v>557</v>
      </c>
      <c r="AN33">
        <v>34</v>
      </c>
      <c r="AO33">
        <v>149</v>
      </c>
      <c r="AP33">
        <v>1388</v>
      </c>
      <c r="AQ33">
        <v>25</v>
      </c>
      <c r="AR33">
        <v>164</v>
      </c>
      <c r="AS33">
        <v>1</v>
      </c>
      <c r="AT33">
        <v>44</v>
      </c>
      <c r="AU33">
        <v>51</v>
      </c>
      <c r="AV33">
        <v>9</v>
      </c>
      <c r="AW33">
        <v>38</v>
      </c>
      <c r="AX33" s="30">
        <f t="shared" si="14"/>
        <v>2816</v>
      </c>
      <c r="AZ33">
        <v>11</v>
      </c>
      <c r="BB33">
        <v>73</v>
      </c>
      <c r="BC33">
        <v>4</v>
      </c>
      <c r="BD33" s="30">
        <f t="shared" si="15"/>
        <v>88</v>
      </c>
      <c r="BE33">
        <v>1501</v>
      </c>
      <c r="BF33">
        <v>101</v>
      </c>
      <c r="BG33">
        <v>161</v>
      </c>
      <c r="BH33">
        <v>62</v>
      </c>
      <c r="BI33">
        <v>192</v>
      </c>
      <c r="BJ33">
        <v>41</v>
      </c>
      <c r="BK33">
        <v>595</v>
      </c>
      <c r="BL33">
        <v>149</v>
      </c>
      <c r="BQ33" s="31">
        <f t="shared" si="16"/>
        <v>2802</v>
      </c>
      <c r="BS33">
        <v>9</v>
      </c>
      <c r="BU33">
        <v>86</v>
      </c>
      <c r="BV33">
        <v>6</v>
      </c>
      <c r="BW33" s="31">
        <f t="shared" si="17"/>
        <v>101</v>
      </c>
    </row>
    <row r="34" spans="1:75" ht="12.75">
      <c r="A34" s="27" t="s">
        <v>381</v>
      </c>
      <c r="B34" s="64" t="s">
        <v>389</v>
      </c>
      <c r="C34">
        <v>60</v>
      </c>
      <c r="D34">
        <v>26</v>
      </c>
      <c r="E34">
        <v>51</v>
      </c>
      <c r="F34">
        <v>80</v>
      </c>
      <c r="G34">
        <v>13</v>
      </c>
      <c r="H34">
        <v>908</v>
      </c>
      <c r="I34">
        <v>1186</v>
      </c>
      <c r="J34">
        <v>9</v>
      </c>
      <c r="K34">
        <v>6</v>
      </c>
      <c r="L34">
        <v>199</v>
      </c>
      <c r="M34" s="29">
        <f t="shared" si="10"/>
        <v>2538</v>
      </c>
      <c r="O34">
        <v>41</v>
      </c>
      <c r="Q34">
        <v>27</v>
      </c>
      <c r="R34">
        <v>3</v>
      </c>
      <c r="T34" s="29">
        <f t="shared" si="11"/>
        <v>71</v>
      </c>
      <c r="U34">
        <v>120</v>
      </c>
      <c r="V34">
        <v>92</v>
      </c>
      <c r="W34">
        <v>249</v>
      </c>
      <c r="X34">
        <v>118</v>
      </c>
      <c r="Y34">
        <v>32</v>
      </c>
      <c r="Z34">
        <v>310</v>
      </c>
      <c r="AA34">
        <v>414</v>
      </c>
      <c r="AB34">
        <v>64</v>
      </c>
      <c r="AC34">
        <v>85</v>
      </c>
      <c r="AD34">
        <v>597</v>
      </c>
      <c r="AE34" s="29">
        <f t="shared" si="12"/>
        <v>2081</v>
      </c>
      <c r="AF34">
        <v>450</v>
      </c>
      <c r="AG34">
        <v>6</v>
      </c>
      <c r="AH34">
        <v>1</v>
      </c>
      <c r="AI34" s="29">
        <f t="shared" si="13"/>
        <v>457</v>
      </c>
      <c r="AJ34">
        <v>99</v>
      </c>
      <c r="AK34">
        <v>133</v>
      </c>
      <c r="AL34">
        <v>125</v>
      </c>
      <c r="AM34">
        <v>689</v>
      </c>
      <c r="AN34">
        <v>31</v>
      </c>
      <c r="AO34">
        <v>112</v>
      </c>
      <c r="AP34">
        <v>1006</v>
      </c>
      <c r="AQ34">
        <v>15</v>
      </c>
      <c r="AR34">
        <v>172</v>
      </c>
      <c r="AS34">
        <v>4</v>
      </c>
      <c r="AT34">
        <v>60</v>
      </c>
      <c r="AU34">
        <v>61</v>
      </c>
      <c r="AV34">
        <v>8</v>
      </c>
      <c r="AW34">
        <v>6</v>
      </c>
      <c r="AX34" s="30">
        <f t="shared" si="14"/>
        <v>2521</v>
      </c>
      <c r="AZ34">
        <v>11</v>
      </c>
      <c r="BB34">
        <v>71</v>
      </c>
      <c r="BC34">
        <v>2</v>
      </c>
      <c r="BD34" s="30">
        <f t="shared" si="15"/>
        <v>84</v>
      </c>
      <c r="BE34">
        <v>1104</v>
      </c>
      <c r="BF34">
        <v>121</v>
      </c>
      <c r="BG34">
        <v>134</v>
      </c>
      <c r="BH34">
        <v>61</v>
      </c>
      <c r="BI34">
        <v>189</v>
      </c>
      <c r="BJ34">
        <v>25</v>
      </c>
      <c r="BK34">
        <v>763</v>
      </c>
      <c r="BL34">
        <v>118</v>
      </c>
      <c r="BQ34" s="31">
        <f t="shared" si="16"/>
        <v>2515</v>
      </c>
      <c r="BS34">
        <v>8</v>
      </c>
      <c r="BU34">
        <v>82</v>
      </c>
      <c r="BW34" s="31">
        <f t="shared" si="17"/>
        <v>90</v>
      </c>
    </row>
    <row r="35" spans="1:75" ht="12.75">
      <c r="A35" s="27" t="s">
        <v>381</v>
      </c>
      <c r="B35" s="64" t="s">
        <v>390</v>
      </c>
      <c r="C35">
        <v>97</v>
      </c>
      <c r="D35">
        <v>24</v>
      </c>
      <c r="E35">
        <v>36</v>
      </c>
      <c r="F35">
        <v>65</v>
      </c>
      <c r="G35">
        <v>7</v>
      </c>
      <c r="H35">
        <v>923</v>
      </c>
      <c r="I35">
        <v>1251</v>
      </c>
      <c r="J35">
        <v>7</v>
      </c>
      <c r="K35">
        <v>16</v>
      </c>
      <c r="L35">
        <v>216</v>
      </c>
      <c r="M35" s="29">
        <f t="shared" si="10"/>
        <v>2642</v>
      </c>
      <c r="O35">
        <v>39</v>
      </c>
      <c r="P35">
        <v>1</v>
      </c>
      <c r="Q35">
        <v>28</v>
      </c>
      <c r="R35">
        <v>1</v>
      </c>
      <c r="T35" s="29">
        <f t="shared" si="11"/>
        <v>69</v>
      </c>
      <c r="U35">
        <v>161</v>
      </c>
      <c r="V35">
        <v>112</v>
      </c>
      <c r="W35">
        <v>178</v>
      </c>
      <c r="X35">
        <v>137</v>
      </c>
      <c r="Y35">
        <v>31</v>
      </c>
      <c r="Z35">
        <v>323</v>
      </c>
      <c r="AA35">
        <v>522</v>
      </c>
      <c r="AB35">
        <v>44</v>
      </c>
      <c r="AC35">
        <v>82</v>
      </c>
      <c r="AD35">
        <v>600</v>
      </c>
      <c r="AE35" s="29">
        <f t="shared" si="12"/>
        <v>2190</v>
      </c>
      <c r="AF35">
        <v>448</v>
      </c>
      <c r="AG35">
        <v>4</v>
      </c>
      <c r="AI35" s="29">
        <f t="shared" si="13"/>
        <v>452</v>
      </c>
      <c r="AJ35">
        <v>95</v>
      </c>
      <c r="AK35">
        <v>180</v>
      </c>
      <c r="AL35">
        <v>134</v>
      </c>
      <c r="AM35">
        <v>666</v>
      </c>
      <c r="AN35">
        <v>40</v>
      </c>
      <c r="AO35">
        <v>103</v>
      </c>
      <c r="AP35">
        <v>1137</v>
      </c>
      <c r="AQ35">
        <v>15</v>
      </c>
      <c r="AR35">
        <v>149</v>
      </c>
      <c r="AS35">
        <v>2</v>
      </c>
      <c r="AT35">
        <v>41</v>
      </c>
      <c r="AU35">
        <v>56</v>
      </c>
      <c r="AV35">
        <v>6</v>
      </c>
      <c r="AW35">
        <v>8</v>
      </c>
      <c r="AX35" s="30">
        <f t="shared" si="14"/>
        <v>2632</v>
      </c>
      <c r="AZ35">
        <v>13</v>
      </c>
      <c r="BB35">
        <v>62</v>
      </c>
      <c r="BC35">
        <v>3</v>
      </c>
      <c r="BD35" s="30">
        <f t="shared" si="15"/>
        <v>78</v>
      </c>
      <c r="BE35">
        <v>1188</v>
      </c>
      <c r="BF35">
        <v>135</v>
      </c>
      <c r="BG35">
        <v>157</v>
      </c>
      <c r="BH35">
        <v>75</v>
      </c>
      <c r="BI35">
        <v>174</v>
      </c>
      <c r="BJ35">
        <v>22</v>
      </c>
      <c r="BK35">
        <v>735</v>
      </c>
      <c r="BL35">
        <v>119</v>
      </c>
      <c r="BQ35" s="31">
        <f t="shared" si="16"/>
        <v>2605</v>
      </c>
      <c r="BS35">
        <v>7</v>
      </c>
      <c r="BU35">
        <v>98</v>
      </c>
      <c r="BV35">
        <v>1</v>
      </c>
      <c r="BW35" s="31">
        <f t="shared" si="17"/>
        <v>106</v>
      </c>
    </row>
    <row r="36" spans="1:75" ht="12.75">
      <c r="A36" s="27" t="s">
        <v>381</v>
      </c>
      <c r="B36" s="64" t="s">
        <v>122</v>
      </c>
      <c r="C36">
        <v>21</v>
      </c>
      <c r="D36">
        <v>14</v>
      </c>
      <c r="E36">
        <v>57</v>
      </c>
      <c r="F36">
        <v>31</v>
      </c>
      <c r="G36">
        <v>9</v>
      </c>
      <c r="H36">
        <v>2093</v>
      </c>
      <c r="I36">
        <v>491</v>
      </c>
      <c r="J36">
        <v>2</v>
      </c>
      <c r="K36">
        <v>2</v>
      </c>
      <c r="L36">
        <v>189</v>
      </c>
      <c r="M36" s="29">
        <f t="shared" si="10"/>
        <v>2909</v>
      </c>
      <c r="O36">
        <v>14</v>
      </c>
      <c r="Q36">
        <v>4</v>
      </c>
      <c r="R36">
        <v>2</v>
      </c>
      <c r="T36" s="29">
        <f t="shared" si="11"/>
        <v>20</v>
      </c>
      <c r="U36">
        <v>74</v>
      </c>
      <c r="V36">
        <v>127</v>
      </c>
      <c r="W36">
        <v>384</v>
      </c>
      <c r="X36">
        <v>113</v>
      </c>
      <c r="Y36">
        <v>19</v>
      </c>
      <c r="Z36">
        <v>231</v>
      </c>
      <c r="AA36">
        <v>217</v>
      </c>
      <c r="AB36">
        <v>75</v>
      </c>
      <c r="AC36">
        <v>60</v>
      </c>
      <c r="AD36">
        <v>872</v>
      </c>
      <c r="AE36" s="29">
        <f t="shared" si="12"/>
        <v>2172</v>
      </c>
      <c r="AF36">
        <v>736</v>
      </c>
      <c r="AH36">
        <v>1</v>
      </c>
      <c r="AI36" s="29">
        <f t="shared" si="13"/>
        <v>737</v>
      </c>
      <c r="AJ36">
        <v>35</v>
      </c>
      <c r="AK36">
        <v>50</v>
      </c>
      <c r="AL36">
        <v>67</v>
      </c>
      <c r="AM36">
        <v>1941</v>
      </c>
      <c r="AN36">
        <v>12</v>
      </c>
      <c r="AO36">
        <v>171</v>
      </c>
      <c r="AP36">
        <v>327</v>
      </c>
      <c r="AQ36">
        <v>9</v>
      </c>
      <c r="AR36">
        <v>233</v>
      </c>
      <c r="AS36">
        <v>3</v>
      </c>
      <c r="AT36">
        <v>26</v>
      </c>
      <c r="AU36">
        <v>19</v>
      </c>
      <c r="AV36">
        <v>1</v>
      </c>
      <c r="AW36">
        <v>2</v>
      </c>
      <c r="AX36" s="30">
        <f t="shared" si="14"/>
        <v>2896</v>
      </c>
      <c r="AZ36">
        <v>7</v>
      </c>
      <c r="BB36">
        <v>25</v>
      </c>
      <c r="BC36">
        <v>2</v>
      </c>
      <c r="BD36" s="30">
        <f t="shared" si="15"/>
        <v>34</v>
      </c>
      <c r="BE36">
        <v>336</v>
      </c>
      <c r="BF36">
        <v>45</v>
      </c>
      <c r="BG36">
        <v>38</v>
      </c>
      <c r="BH36">
        <v>8</v>
      </c>
      <c r="BI36">
        <v>236</v>
      </c>
      <c r="BJ36">
        <v>23</v>
      </c>
      <c r="BK36">
        <v>2055</v>
      </c>
      <c r="BL36">
        <v>151</v>
      </c>
      <c r="BQ36" s="31">
        <f t="shared" si="16"/>
        <v>2892</v>
      </c>
      <c r="BS36">
        <v>3</v>
      </c>
      <c r="BU36">
        <v>32</v>
      </c>
      <c r="BV36">
        <v>2</v>
      </c>
      <c r="BW36" s="31">
        <f t="shared" si="17"/>
        <v>37</v>
      </c>
    </row>
    <row r="37" spans="1:75" ht="12.75">
      <c r="A37" s="27" t="s">
        <v>381</v>
      </c>
      <c r="B37" s="64" t="s">
        <v>391</v>
      </c>
      <c r="C37">
        <v>48</v>
      </c>
      <c r="D37">
        <v>17</v>
      </c>
      <c r="E37">
        <v>101</v>
      </c>
      <c r="F37">
        <v>44</v>
      </c>
      <c r="G37">
        <v>13</v>
      </c>
      <c r="H37">
        <v>1560</v>
      </c>
      <c r="I37">
        <v>996</v>
      </c>
      <c r="J37">
        <v>5</v>
      </c>
      <c r="K37">
        <v>7</v>
      </c>
      <c r="L37">
        <v>340</v>
      </c>
      <c r="M37" s="29">
        <f t="shared" si="10"/>
        <v>3131</v>
      </c>
      <c r="O37">
        <v>18</v>
      </c>
      <c r="Q37">
        <v>7</v>
      </c>
      <c r="R37">
        <v>1</v>
      </c>
      <c r="T37" s="29">
        <f t="shared" si="11"/>
        <v>26</v>
      </c>
      <c r="U37">
        <v>101</v>
      </c>
      <c r="V37">
        <v>102</v>
      </c>
      <c r="W37">
        <v>530</v>
      </c>
      <c r="X37">
        <v>108</v>
      </c>
      <c r="Y37">
        <v>39</v>
      </c>
      <c r="Z37">
        <v>311</v>
      </c>
      <c r="AA37">
        <v>325</v>
      </c>
      <c r="AB37">
        <v>46</v>
      </c>
      <c r="AC37">
        <v>84</v>
      </c>
      <c r="AD37">
        <v>936</v>
      </c>
      <c r="AE37" s="29">
        <f t="shared" si="12"/>
        <v>2582</v>
      </c>
      <c r="AF37">
        <v>545</v>
      </c>
      <c r="AG37">
        <v>4</v>
      </c>
      <c r="AI37" s="29">
        <f t="shared" si="13"/>
        <v>549</v>
      </c>
      <c r="AJ37">
        <v>52</v>
      </c>
      <c r="AK37">
        <v>89</v>
      </c>
      <c r="AL37">
        <v>87</v>
      </c>
      <c r="AM37">
        <v>1413</v>
      </c>
      <c r="AN37">
        <v>25</v>
      </c>
      <c r="AO37">
        <v>295</v>
      </c>
      <c r="AP37">
        <v>647</v>
      </c>
      <c r="AQ37">
        <v>25</v>
      </c>
      <c r="AR37">
        <v>379</v>
      </c>
      <c r="AS37">
        <v>2</v>
      </c>
      <c r="AT37">
        <v>40</v>
      </c>
      <c r="AU37">
        <v>38</v>
      </c>
      <c r="AV37">
        <v>2</v>
      </c>
      <c r="AW37">
        <v>1</v>
      </c>
      <c r="AX37" s="30">
        <f t="shared" si="14"/>
        <v>3095</v>
      </c>
      <c r="AZ37">
        <v>4</v>
      </c>
      <c r="BB37">
        <v>57</v>
      </c>
      <c r="BC37">
        <v>2</v>
      </c>
      <c r="BD37" s="30">
        <f t="shared" si="15"/>
        <v>63</v>
      </c>
      <c r="BE37">
        <v>696</v>
      </c>
      <c r="BF37">
        <v>72</v>
      </c>
      <c r="BG37">
        <v>66</v>
      </c>
      <c r="BH37">
        <v>28</v>
      </c>
      <c r="BI37">
        <v>380</v>
      </c>
      <c r="BJ37">
        <v>28</v>
      </c>
      <c r="BK37">
        <v>1524</v>
      </c>
      <c r="BL37">
        <v>286</v>
      </c>
      <c r="BQ37" s="31">
        <f t="shared" si="16"/>
        <v>3080</v>
      </c>
      <c r="BS37">
        <v>3</v>
      </c>
      <c r="BU37">
        <v>71</v>
      </c>
      <c r="BW37" s="31">
        <f t="shared" si="17"/>
        <v>74</v>
      </c>
    </row>
    <row r="38" spans="1:75" ht="12.75">
      <c r="A38" s="27" t="s">
        <v>381</v>
      </c>
      <c r="B38" s="64" t="s">
        <v>392</v>
      </c>
      <c r="C38">
        <v>25</v>
      </c>
      <c r="D38">
        <v>16</v>
      </c>
      <c r="E38">
        <v>93</v>
      </c>
      <c r="F38">
        <v>60</v>
      </c>
      <c r="G38">
        <v>10</v>
      </c>
      <c r="H38">
        <v>1396</v>
      </c>
      <c r="I38">
        <v>748</v>
      </c>
      <c r="J38">
        <v>2</v>
      </c>
      <c r="K38">
        <v>3</v>
      </c>
      <c r="L38">
        <v>269</v>
      </c>
      <c r="M38" s="29">
        <f t="shared" si="10"/>
        <v>2622</v>
      </c>
      <c r="O38">
        <v>16</v>
      </c>
      <c r="Q38">
        <v>6</v>
      </c>
      <c r="T38" s="29">
        <f t="shared" si="11"/>
        <v>22</v>
      </c>
      <c r="U38">
        <v>59</v>
      </c>
      <c r="V38">
        <v>111</v>
      </c>
      <c r="W38">
        <v>456</v>
      </c>
      <c r="X38">
        <v>122</v>
      </c>
      <c r="Y38">
        <v>31</v>
      </c>
      <c r="Z38">
        <v>268</v>
      </c>
      <c r="AA38">
        <v>260</v>
      </c>
      <c r="AB38">
        <v>36</v>
      </c>
      <c r="AC38">
        <v>50</v>
      </c>
      <c r="AD38">
        <v>824</v>
      </c>
      <c r="AE38" s="29">
        <f t="shared" si="12"/>
        <v>2217</v>
      </c>
      <c r="AF38">
        <v>403</v>
      </c>
      <c r="AG38">
        <v>2</v>
      </c>
      <c r="AI38" s="29">
        <f t="shared" si="13"/>
        <v>405</v>
      </c>
      <c r="AJ38">
        <v>50</v>
      </c>
      <c r="AK38">
        <v>49</v>
      </c>
      <c r="AL38">
        <v>108</v>
      </c>
      <c r="AM38">
        <v>1253</v>
      </c>
      <c r="AN38">
        <v>15</v>
      </c>
      <c r="AO38">
        <v>251</v>
      </c>
      <c r="AP38">
        <v>448</v>
      </c>
      <c r="AQ38">
        <v>20</v>
      </c>
      <c r="AR38">
        <v>319</v>
      </c>
      <c r="AS38">
        <v>1</v>
      </c>
      <c r="AT38">
        <v>30</v>
      </c>
      <c r="AU38">
        <v>35</v>
      </c>
      <c r="AV38">
        <v>5</v>
      </c>
      <c r="AW38">
        <v>1</v>
      </c>
      <c r="AX38" s="30">
        <f t="shared" si="14"/>
        <v>2585</v>
      </c>
      <c r="AZ38">
        <v>7</v>
      </c>
      <c r="BB38">
        <v>52</v>
      </c>
      <c r="BC38">
        <v>2</v>
      </c>
      <c r="BD38" s="30">
        <f t="shared" si="15"/>
        <v>61</v>
      </c>
      <c r="BE38">
        <v>473</v>
      </c>
      <c r="BF38">
        <v>95</v>
      </c>
      <c r="BG38">
        <v>40</v>
      </c>
      <c r="BH38">
        <v>20</v>
      </c>
      <c r="BI38">
        <v>316</v>
      </c>
      <c r="BJ38">
        <v>29</v>
      </c>
      <c r="BK38">
        <v>1372</v>
      </c>
      <c r="BL38">
        <v>237</v>
      </c>
      <c r="BQ38" s="31">
        <f t="shared" si="16"/>
        <v>2582</v>
      </c>
      <c r="BS38">
        <v>2</v>
      </c>
      <c r="BU38">
        <v>60</v>
      </c>
      <c r="BV38">
        <v>1</v>
      </c>
      <c r="BW38" s="31">
        <f t="shared" si="17"/>
        <v>63</v>
      </c>
    </row>
    <row r="39" spans="1:75" ht="12.75">
      <c r="A39" s="27" t="s">
        <v>381</v>
      </c>
      <c r="B39" s="64" t="s">
        <v>393</v>
      </c>
      <c r="C39">
        <v>26</v>
      </c>
      <c r="D39">
        <v>21</v>
      </c>
      <c r="E39">
        <v>131</v>
      </c>
      <c r="F39">
        <v>30</v>
      </c>
      <c r="G39">
        <v>10</v>
      </c>
      <c r="H39">
        <v>1552</v>
      </c>
      <c r="I39">
        <v>1095</v>
      </c>
      <c r="J39">
        <v>3</v>
      </c>
      <c r="K39">
        <v>2</v>
      </c>
      <c r="L39">
        <v>325</v>
      </c>
      <c r="M39" s="29">
        <f t="shared" si="10"/>
        <v>3195</v>
      </c>
      <c r="O39">
        <v>16</v>
      </c>
      <c r="Q39">
        <v>11</v>
      </c>
      <c r="R39">
        <v>1</v>
      </c>
      <c r="T39" s="29">
        <f t="shared" si="11"/>
        <v>28</v>
      </c>
      <c r="U39">
        <v>71</v>
      </c>
      <c r="V39">
        <v>101</v>
      </c>
      <c r="W39">
        <v>613</v>
      </c>
      <c r="X39">
        <v>81</v>
      </c>
      <c r="Y39">
        <v>24</v>
      </c>
      <c r="Z39">
        <v>281</v>
      </c>
      <c r="AA39">
        <v>369</v>
      </c>
      <c r="AB39">
        <v>43</v>
      </c>
      <c r="AC39">
        <v>87</v>
      </c>
      <c r="AD39">
        <v>1044</v>
      </c>
      <c r="AE39" s="29">
        <f t="shared" si="12"/>
        <v>2714</v>
      </c>
      <c r="AF39">
        <v>479</v>
      </c>
      <c r="AH39">
        <v>2</v>
      </c>
      <c r="AI39" s="29">
        <f t="shared" si="13"/>
        <v>481</v>
      </c>
      <c r="AJ39">
        <v>65</v>
      </c>
      <c r="AK39">
        <v>57</v>
      </c>
      <c r="AL39">
        <v>67</v>
      </c>
      <c r="AM39">
        <v>1377</v>
      </c>
      <c r="AN39">
        <v>11</v>
      </c>
      <c r="AO39">
        <v>348</v>
      </c>
      <c r="AP39">
        <v>753</v>
      </c>
      <c r="AQ39">
        <v>16</v>
      </c>
      <c r="AR39">
        <v>370</v>
      </c>
      <c r="AS39">
        <v>5</v>
      </c>
      <c r="AT39">
        <v>58</v>
      </c>
      <c r="AU39">
        <v>48</v>
      </c>
      <c r="AV39">
        <v>6</v>
      </c>
      <c r="AW39">
        <v>1</v>
      </c>
      <c r="AX39" s="30">
        <f t="shared" si="14"/>
        <v>3182</v>
      </c>
      <c r="AZ39">
        <v>2</v>
      </c>
      <c r="BB39">
        <v>34</v>
      </c>
      <c r="BC39">
        <v>3</v>
      </c>
      <c r="BD39" s="30">
        <f t="shared" si="15"/>
        <v>39</v>
      </c>
      <c r="BE39">
        <v>816</v>
      </c>
      <c r="BF39">
        <v>58</v>
      </c>
      <c r="BG39">
        <v>64</v>
      </c>
      <c r="BH39">
        <v>24</v>
      </c>
      <c r="BI39">
        <v>376</v>
      </c>
      <c r="BJ39">
        <v>26</v>
      </c>
      <c r="BK39">
        <v>1491</v>
      </c>
      <c r="BL39">
        <v>312</v>
      </c>
      <c r="BQ39" s="31">
        <f t="shared" si="16"/>
        <v>3167</v>
      </c>
      <c r="BS39">
        <v>3</v>
      </c>
      <c r="BU39">
        <v>47</v>
      </c>
      <c r="BV39">
        <v>4</v>
      </c>
      <c r="BW39" s="31">
        <f t="shared" si="17"/>
        <v>54</v>
      </c>
    </row>
    <row r="40" spans="1:75" ht="12.75">
      <c r="A40" s="27" t="s">
        <v>381</v>
      </c>
      <c r="B40" s="64" t="s">
        <v>394</v>
      </c>
      <c r="C40">
        <v>30</v>
      </c>
      <c r="D40">
        <v>14</v>
      </c>
      <c r="E40">
        <v>142</v>
      </c>
      <c r="F40">
        <v>34</v>
      </c>
      <c r="G40">
        <v>17</v>
      </c>
      <c r="H40">
        <v>1297</v>
      </c>
      <c r="I40">
        <v>954</v>
      </c>
      <c r="J40">
        <v>3</v>
      </c>
      <c r="K40">
        <v>13</v>
      </c>
      <c r="L40">
        <v>300</v>
      </c>
      <c r="M40" s="29">
        <f t="shared" si="10"/>
        <v>2804</v>
      </c>
      <c r="O40">
        <v>16</v>
      </c>
      <c r="Q40">
        <v>13</v>
      </c>
      <c r="R40">
        <v>1</v>
      </c>
      <c r="T40" s="29">
        <f t="shared" si="11"/>
        <v>30</v>
      </c>
      <c r="U40">
        <v>66</v>
      </c>
      <c r="V40">
        <v>98</v>
      </c>
      <c r="W40">
        <v>559</v>
      </c>
      <c r="X40">
        <v>63</v>
      </c>
      <c r="Y40">
        <v>35</v>
      </c>
      <c r="Z40">
        <v>269</v>
      </c>
      <c r="AA40">
        <v>379</v>
      </c>
      <c r="AB40">
        <v>39</v>
      </c>
      <c r="AC40">
        <v>54</v>
      </c>
      <c r="AD40">
        <v>875</v>
      </c>
      <c r="AE40" s="29">
        <f t="shared" si="12"/>
        <v>2437</v>
      </c>
      <c r="AF40">
        <v>364</v>
      </c>
      <c r="AG40">
        <v>3</v>
      </c>
      <c r="AI40" s="29">
        <f t="shared" si="13"/>
        <v>367</v>
      </c>
      <c r="AJ40">
        <v>50</v>
      </c>
      <c r="AK40">
        <v>50</v>
      </c>
      <c r="AL40">
        <v>62</v>
      </c>
      <c r="AM40">
        <v>1110</v>
      </c>
      <c r="AN40">
        <v>20</v>
      </c>
      <c r="AO40">
        <v>363</v>
      </c>
      <c r="AP40">
        <v>687</v>
      </c>
      <c r="AQ40">
        <v>26</v>
      </c>
      <c r="AR40">
        <v>348</v>
      </c>
      <c r="AS40">
        <v>1</v>
      </c>
      <c r="AT40">
        <v>29</v>
      </c>
      <c r="AU40">
        <v>35</v>
      </c>
      <c r="AV40">
        <v>1</v>
      </c>
      <c r="AW40">
        <v>5</v>
      </c>
      <c r="AX40" s="30">
        <f t="shared" si="14"/>
        <v>2787</v>
      </c>
      <c r="AZ40">
        <v>8</v>
      </c>
      <c r="BB40">
        <v>37</v>
      </c>
      <c r="BC40">
        <v>2</v>
      </c>
      <c r="BD40" s="30">
        <f t="shared" si="15"/>
        <v>47</v>
      </c>
      <c r="BE40">
        <v>765</v>
      </c>
      <c r="BF40">
        <v>55</v>
      </c>
      <c r="BG40">
        <v>53</v>
      </c>
      <c r="BH40">
        <v>27</v>
      </c>
      <c r="BI40">
        <v>333</v>
      </c>
      <c r="BJ40">
        <v>29</v>
      </c>
      <c r="BK40">
        <v>1202</v>
      </c>
      <c r="BL40">
        <v>302</v>
      </c>
      <c r="BQ40" s="31">
        <f t="shared" si="16"/>
        <v>2766</v>
      </c>
      <c r="BS40">
        <v>5</v>
      </c>
      <c r="BU40">
        <v>59</v>
      </c>
      <c r="BV40">
        <v>4</v>
      </c>
      <c r="BW40" s="31">
        <f t="shared" si="17"/>
        <v>68</v>
      </c>
    </row>
    <row r="41" spans="1:75" ht="12.75">
      <c r="A41" s="27" t="s">
        <v>381</v>
      </c>
      <c r="B41" s="64" t="s">
        <v>395</v>
      </c>
      <c r="C41">
        <v>34</v>
      </c>
      <c r="D41">
        <v>18</v>
      </c>
      <c r="E41">
        <v>136</v>
      </c>
      <c r="F41">
        <v>73</v>
      </c>
      <c r="G41">
        <v>12</v>
      </c>
      <c r="H41">
        <v>1260</v>
      </c>
      <c r="I41">
        <v>1111</v>
      </c>
      <c r="J41">
        <v>2</v>
      </c>
      <c r="K41">
        <v>7</v>
      </c>
      <c r="L41">
        <v>388</v>
      </c>
      <c r="M41" s="29">
        <f t="shared" si="10"/>
        <v>3041</v>
      </c>
      <c r="O41">
        <v>20</v>
      </c>
      <c r="Q41">
        <v>12</v>
      </c>
      <c r="R41">
        <v>1</v>
      </c>
      <c r="T41" s="29">
        <f t="shared" si="11"/>
        <v>33</v>
      </c>
      <c r="U41">
        <v>82</v>
      </c>
      <c r="V41">
        <v>88</v>
      </c>
      <c r="W41">
        <v>553</v>
      </c>
      <c r="X41">
        <v>109</v>
      </c>
      <c r="Y41">
        <v>46</v>
      </c>
      <c r="Z41">
        <v>323</v>
      </c>
      <c r="AA41">
        <v>356</v>
      </c>
      <c r="AB41">
        <v>35</v>
      </c>
      <c r="AC41">
        <v>52</v>
      </c>
      <c r="AD41">
        <v>930</v>
      </c>
      <c r="AE41" s="29">
        <f t="shared" si="12"/>
        <v>2574</v>
      </c>
      <c r="AF41">
        <v>464</v>
      </c>
      <c r="AG41">
        <v>2</v>
      </c>
      <c r="AH41">
        <v>1</v>
      </c>
      <c r="AI41" s="29">
        <f t="shared" si="13"/>
        <v>467</v>
      </c>
      <c r="AJ41">
        <v>37</v>
      </c>
      <c r="AK41">
        <v>78</v>
      </c>
      <c r="AL41">
        <v>133</v>
      </c>
      <c r="AM41">
        <v>1083</v>
      </c>
      <c r="AN41">
        <v>16</v>
      </c>
      <c r="AO41">
        <v>388</v>
      </c>
      <c r="AP41">
        <v>707</v>
      </c>
      <c r="AQ41">
        <v>31</v>
      </c>
      <c r="AR41">
        <v>472</v>
      </c>
      <c r="AS41">
        <v>6</v>
      </c>
      <c r="AT41">
        <v>31</v>
      </c>
      <c r="AU41">
        <v>38</v>
      </c>
      <c r="AV41">
        <v>4</v>
      </c>
      <c r="AW41">
        <v>2</v>
      </c>
      <c r="AX41" s="30">
        <f t="shared" si="14"/>
        <v>3026</v>
      </c>
      <c r="AZ41">
        <v>7</v>
      </c>
      <c r="BB41">
        <v>39</v>
      </c>
      <c r="BD41" s="30">
        <f t="shared" si="15"/>
        <v>46</v>
      </c>
      <c r="BE41">
        <v>747</v>
      </c>
      <c r="BF41">
        <v>109</v>
      </c>
      <c r="BG41">
        <v>54</v>
      </c>
      <c r="BH41">
        <v>28</v>
      </c>
      <c r="BI41">
        <v>495</v>
      </c>
      <c r="BJ41">
        <v>46</v>
      </c>
      <c r="BK41">
        <v>1200</v>
      </c>
      <c r="BL41">
        <v>339</v>
      </c>
      <c r="BQ41" s="31">
        <f t="shared" si="16"/>
        <v>3018</v>
      </c>
      <c r="BS41">
        <v>4</v>
      </c>
      <c r="BU41">
        <v>48</v>
      </c>
      <c r="BV41">
        <v>1</v>
      </c>
      <c r="BW41" s="31">
        <f t="shared" si="17"/>
        <v>53</v>
      </c>
    </row>
    <row r="42" spans="1:75" ht="12.75">
      <c r="A42" s="27" t="s">
        <v>381</v>
      </c>
      <c r="B42" s="64" t="s">
        <v>106</v>
      </c>
      <c r="C42">
        <v>40</v>
      </c>
      <c r="D42">
        <v>18</v>
      </c>
      <c r="E42">
        <v>142</v>
      </c>
      <c r="F42">
        <v>49</v>
      </c>
      <c r="G42">
        <v>16</v>
      </c>
      <c r="H42">
        <v>1119</v>
      </c>
      <c r="I42">
        <v>1183</v>
      </c>
      <c r="J42">
        <v>4</v>
      </c>
      <c r="K42">
        <v>7</v>
      </c>
      <c r="L42">
        <v>302</v>
      </c>
      <c r="M42" s="29">
        <f t="shared" si="10"/>
        <v>2880</v>
      </c>
      <c r="O42">
        <v>24</v>
      </c>
      <c r="Q42">
        <v>12</v>
      </c>
      <c r="R42">
        <v>2</v>
      </c>
      <c r="T42" s="29">
        <f t="shared" si="11"/>
        <v>38</v>
      </c>
      <c r="U42">
        <v>79</v>
      </c>
      <c r="V42">
        <v>98</v>
      </c>
      <c r="W42">
        <v>547</v>
      </c>
      <c r="X42">
        <v>68</v>
      </c>
      <c r="Y42">
        <v>41</v>
      </c>
      <c r="Z42">
        <v>294</v>
      </c>
      <c r="AA42">
        <v>392</v>
      </c>
      <c r="AB42">
        <v>32</v>
      </c>
      <c r="AC42">
        <v>66</v>
      </c>
      <c r="AD42">
        <v>805</v>
      </c>
      <c r="AE42" s="29">
        <f t="shared" si="12"/>
        <v>2422</v>
      </c>
      <c r="AF42">
        <v>456</v>
      </c>
      <c r="AG42">
        <v>2</v>
      </c>
      <c r="AI42" s="29">
        <f t="shared" si="13"/>
        <v>458</v>
      </c>
      <c r="AJ42">
        <v>37</v>
      </c>
      <c r="AK42">
        <v>79</v>
      </c>
      <c r="AL42">
        <v>90</v>
      </c>
      <c r="AM42">
        <v>938</v>
      </c>
      <c r="AN42">
        <v>22</v>
      </c>
      <c r="AO42">
        <v>389</v>
      </c>
      <c r="AP42">
        <v>847</v>
      </c>
      <c r="AQ42">
        <v>22</v>
      </c>
      <c r="AR42">
        <v>330</v>
      </c>
      <c r="AS42">
        <v>6</v>
      </c>
      <c r="AT42">
        <v>46</v>
      </c>
      <c r="AU42">
        <v>45</v>
      </c>
      <c r="AV42">
        <v>5</v>
      </c>
      <c r="AW42">
        <v>11</v>
      </c>
      <c r="AX42" s="30">
        <f t="shared" si="14"/>
        <v>2867</v>
      </c>
      <c r="AZ42">
        <v>5</v>
      </c>
      <c r="BB42">
        <v>43</v>
      </c>
      <c r="BC42">
        <v>2</v>
      </c>
      <c r="BD42" s="30">
        <f t="shared" si="15"/>
        <v>50</v>
      </c>
      <c r="BE42">
        <v>925</v>
      </c>
      <c r="BF42">
        <v>75</v>
      </c>
      <c r="BG42">
        <v>79</v>
      </c>
      <c r="BH42">
        <v>37</v>
      </c>
      <c r="BI42">
        <v>348</v>
      </c>
      <c r="BJ42">
        <v>35</v>
      </c>
      <c r="BK42">
        <v>1017</v>
      </c>
      <c r="BL42">
        <v>334</v>
      </c>
      <c r="BQ42" s="31">
        <f t="shared" si="16"/>
        <v>2850</v>
      </c>
      <c r="BS42">
        <v>6</v>
      </c>
      <c r="BU42">
        <v>59</v>
      </c>
      <c r="BV42">
        <v>2</v>
      </c>
      <c r="BW42" s="31">
        <f t="shared" si="17"/>
        <v>67</v>
      </c>
    </row>
    <row r="43" spans="1:75" ht="12.75">
      <c r="A43" s="27" t="s">
        <v>381</v>
      </c>
      <c r="B43" s="64" t="s">
        <v>396</v>
      </c>
      <c r="C43">
        <v>60</v>
      </c>
      <c r="D43">
        <v>28</v>
      </c>
      <c r="E43">
        <v>127</v>
      </c>
      <c r="F43">
        <v>56</v>
      </c>
      <c r="G43">
        <v>25</v>
      </c>
      <c r="H43">
        <v>1390</v>
      </c>
      <c r="I43">
        <v>1201</v>
      </c>
      <c r="J43">
        <v>11</v>
      </c>
      <c r="K43">
        <v>4</v>
      </c>
      <c r="L43">
        <v>335</v>
      </c>
      <c r="M43" s="29">
        <f t="shared" si="10"/>
        <v>3237</v>
      </c>
      <c r="O43">
        <v>34</v>
      </c>
      <c r="Q43">
        <v>25</v>
      </c>
      <c r="R43">
        <v>2</v>
      </c>
      <c r="T43" s="29">
        <f t="shared" si="11"/>
        <v>61</v>
      </c>
      <c r="U43">
        <v>107</v>
      </c>
      <c r="V43">
        <v>146</v>
      </c>
      <c r="W43">
        <v>520</v>
      </c>
      <c r="X43">
        <v>99</v>
      </c>
      <c r="Y43">
        <v>52</v>
      </c>
      <c r="Z43">
        <v>327</v>
      </c>
      <c r="AA43">
        <v>410</v>
      </c>
      <c r="AB43">
        <v>60</v>
      </c>
      <c r="AC43">
        <v>83</v>
      </c>
      <c r="AD43">
        <v>900</v>
      </c>
      <c r="AE43" s="29">
        <f t="shared" si="12"/>
        <v>2704</v>
      </c>
      <c r="AF43">
        <v>532</v>
      </c>
      <c r="AG43">
        <v>1</v>
      </c>
      <c r="AI43" s="29">
        <f t="shared" si="13"/>
        <v>533</v>
      </c>
      <c r="AJ43">
        <v>46</v>
      </c>
      <c r="AK43">
        <v>106</v>
      </c>
      <c r="AL43">
        <v>95</v>
      </c>
      <c r="AM43">
        <v>1207</v>
      </c>
      <c r="AN43">
        <v>27</v>
      </c>
      <c r="AO43">
        <v>341</v>
      </c>
      <c r="AP43">
        <v>833</v>
      </c>
      <c r="AQ43">
        <v>34</v>
      </c>
      <c r="AR43">
        <v>389</v>
      </c>
      <c r="AS43">
        <v>5</v>
      </c>
      <c r="AT43">
        <v>51</v>
      </c>
      <c r="AU43">
        <v>70</v>
      </c>
      <c r="AV43">
        <v>11</v>
      </c>
      <c r="AW43">
        <v>16</v>
      </c>
      <c r="AX43" s="30">
        <f t="shared" si="14"/>
        <v>3231</v>
      </c>
      <c r="AZ43">
        <v>8</v>
      </c>
      <c r="BB43">
        <v>54</v>
      </c>
      <c r="BC43">
        <v>4</v>
      </c>
      <c r="BD43" s="30">
        <f t="shared" si="15"/>
        <v>66</v>
      </c>
      <c r="BE43">
        <v>882</v>
      </c>
      <c r="BF43">
        <v>104</v>
      </c>
      <c r="BG43">
        <v>108</v>
      </c>
      <c r="BH43">
        <v>33</v>
      </c>
      <c r="BI43">
        <v>397</v>
      </c>
      <c r="BJ43">
        <v>59</v>
      </c>
      <c r="BK43">
        <v>1314</v>
      </c>
      <c r="BL43">
        <v>330</v>
      </c>
      <c r="BQ43" s="31">
        <f t="shared" si="16"/>
        <v>3227</v>
      </c>
      <c r="BU43">
        <v>63</v>
      </c>
      <c r="BV43">
        <v>6</v>
      </c>
      <c r="BW43" s="31">
        <f t="shared" si="17"/>
        <v>69</v>
      </c>
    </row>
    <row r="44" spans="1:75" ht="12.75">
      <c r="A44" s="27" t="s">
        <v>381</v>
      </c>
      <c r="B44" s="64" t="s">
        <v>397</v>
      </c>
      <c r="C44">
        <v>139</v>
      </c>
      <c r="D44">
        <v>35</v>
      </c>
      <c r="E44">
        <v>66</v>
      </c>
      <c r="F44">
        <v>57</v>
      </c>
      <c r="G44">
        <v>14</v>
      </c>
      <c r="H44">
        <v>1601</v>
      </c>
      <c r="I44">
        <v>1007</v>
      </c>
      <c r="J44">
        <v>4</v>
      </c>
      <c r="K44">
        <v>12</v>
      </c>
      <c r="L44">
        <v>325</v>
      </c>
      <c r="M44" s="29">
        <f t="shared" si="10"/>
        <v>3260</v>
      </c>
      <c r="O44">
        <v>43</v>
      </c>
      <c r="Q44">
        <v>12</v>
      </c>
      <c r="R44">
        <v>2</v>
      </c>
      <c r="T44" s="29">
        <f t="shared" si="11"/>
        <v>57</v>
      </c>
      <c r="U44">
        <v>277</v>
      </c>
      <c r="V44">
        <v>160</v>
      </c>
      <c r="W44">
        <v>396</v>
      </c>
      <c r="X44">
        <v>137</v>
      </c>
      <c r="Y44">
        <v>47</v>
      </c>
      <c r="Z44">
        <v>385</v>
      </c>
      <c r="AA44">
        <v>314</v>
      </c>
      <c r="AB44">
        <v>46</v>
      </c>
      <c r="AC44">
        <v>118</v>
      </c>
      <c r="AD44">
        <v>823</v>
      </c>
      <c r="AE44" s="29">
        <f t="shared" si="12"/>
        <v>2703</v>
      </c>
      <c r="AF44">
        <v>549</v>
      </c>
      <c r="AG44">
        <v>5</v>
      </c>
      <c r="AH44">
        <v>3</v>
      </c>
      <c r="AI44" s="29">
        <f t="shared" si="13"/>
        <v>557</v>
      </c>
      <c r="AJ44">
        <v>64</v>
      </c>
      <c r="AK44">
        <v>242</v>
      </c>
      <c r="AL44">
        <v>131</v>
      </c>
      <c r="AM44">
        <v>1318</v>
      </c>
      <c r="AN44">
        <v>49</v>
      </c>
      <c r="AO44">
        <v>226</v>
      </c>
      <c r="AP44">
        <v>759</v>
      </c>
      <c r="AQ44">
        <v>25</v>
      </c>
      <c r="AR44">
        <v>277</v>
      </c>
      <c r="AS44">
        <v>5</v>
      </c>
      <c r="AT44">
        <v>37</v>
      </c>
      <c r="AU44">
        <v>76</v>
      </c>
      <c r="AV44">
        <v>3</v>
      </c>
      <c r="AW44">
        <v>16</v>
      </c>
      <c r="AX44" s="30">
        <f t="shared" si="14"/>
        <v>3228</v>
      </c>
      <c r="AZ44">
        <v>5</v>
      </c>
      <c r="BB44">
        <v>83</v>
      </c>
      <c r="BC44">
        <v>1</v>
      </c>
      <c r="BD44" s="30">
        <f t="shared" si="15"/>
        <v>89</v>
      </c>
      <c r="BE44">
        <v>807</v>
      </c>
      <c r="BF44">
        <v>114</v>
      </c>
      <c r="BG44">
        <v>176</v>
      </c>
      <c r="BH44">
        <v>60</v>
      </c>
      <c r="BI44">
        <v>308</v>
      </c>
      <c r="BJ44">
        <v>47</v>
      </c>
      <c r="BK44">
        <v>1480</v>
      </c>
      <c r="BL44">
        <v>236</v>
      </c>
      <c r="BQ44" s="31">
        <f t="shared" si="16"/>
        <v>3228</v>
      </c>
      <c r="BS44">
        <v>6</v>
      </c>
      <c r="BU44">
        <v>81</v>
      </c>
      <c r="BV44">
        <v>1</v>
      </c>
      <c r="BW44" s="31">
        <f t="shared" si="17"/>
        <v>88</v>
      </c>
    </row>
    <row r="45" spans="1:75" ht="12.75">
      <c r="A45" s="27" t="s">
        <v>381</v>
      </c>
      <c r="B45" s="64" t="s">
        <v>398</v>
      </c>
      <c r="C45">
        <v>52</v>
      </c>
      <c r="D45">
        <v>40</v>
      </c>
      <c r="E45">
        <v>74</v>
      </c>
      <c r="F45">
        <v>77</v>
      </c>
      <c r="G45">
        <v>11</v>
      </c>
      <c r="H45">
        <v>1447</v>
      </c>
      <c r="I45">
        <v>981</v>
      </c>
      <c r="J45">
        <v>3</v>
      </c>
      <c r="K45">
        <v>14</v>
      </c>
      <c r="L45">
        <v>471</v>
      </c>
      <c r="M45" s="29">
        <f t="shared" si="10"/>
        <v>3170</v>
      </c>
      <c r="O45">
        <v>27</v>
      </c>
      <c r="Q45">
        <v>8</v>
      </c>
      <c r="R45">
        <v>2</v>
      </c>
      <c r="T45" s="29">
        <f t="shared" si="11"/>
        <v>37</v>
      </c>
      <c r="U45">
        <v>140</v>
      </c>
      <c r="V45">
        <v>170</v>
      </c>
      <c r="W45">
        <v>409</v>
      </c>
      <c r="X45">
        <v>99</v>
      </c>
      <c r="Y45">
        <v>25</v>
      </c>
      <c r="Z45">
        <v>334</v>
      </c>
      <c r="AA45">
        <v>330</v>
      </c>
      <c r="AB45">
        <v>49</v>
      </c>
      <c r="AC45">
        <v>86</v>
      </c>
      <c r="AD45">
        <v>999</v>
      </c>
      <c r="AE45" s="29">
        <f t="shared" si="12"/>
        <v>2641</v>
      </c>
      <c r="AF45">
        <v>524</v>
      </c>
      <c r="AG45">
        <v>4</v>
      </c>
      <c r="AH45">
        <v>1</v>
      </c>
      <c r="AI45" s="29">
        <f t="shared" si="13"/>
        <v>529</v>
      </c>
      <c r="AJ45">
        <v>54</v>
      </c>
      <c r="AK45">
        <v>113</v>
      </c>
      <c r="AL45">
        <v>122</v>
      </c>
      <c r="AM45">
        <v>1217</v>
      </c>
      <c r="AN45">
        <v>42</v>
      </c>
      <c r="AO45">
        <v>239</v>
      </c>
      <c r="AP45">
        <v>650</v>
      </c>
      <c r="AQ45">
        <v>20</v>
      </c>
      <c r="AR45">
        <v>559</v>
      </c>
      <c r="AS45">
        <v>1</v>
      </c>
      <c r="AT45">
        <v>36</v>
      </c>
      <c r="AU45">
        <v>62</v>
      </c>
      <c r="AV45">
        <v>6</v>
      </c>
      <c r="AW45">
        <v>11</v>
      </c>
      <c r="AX45" s="30">
        <f t="shared" si="14"/>
        <v>3132</v>
      </c>
      <c r="AZ45">
        <v>6</v>
      </c>
      <c r="BB45">
        <v>70</v>
      </c>
      <c r="BD45" s="30">
        <f t="shared" si="15"/>
        <v>76</v>
      </c>
      <c r="BE45">
        <v>649</v>
      </c>
      <c r="BF45">
        <v>89</v>
      </c>
      <c r="BG45">
        <v>93</v>
      </c>
      <c r="BH45">
        <v>59</v>
      </c>
      <c r="BI45">
        <v>735</v>
      </c>
      <c r="BJ45">
        <v>24</v>
      </c>
      <c r="BK45">
        <v>1295</v>
      </c>
      <c r="BL45">
        <v>187</v>
      </c>
      <c r="BQ45" s="31">
        <f t="shared" si="16"/>
        <v>3131</v>
      </c>
      <c r="BS45">
        <v>5</v>
      </c>
      <c r="BU45">
        <v>69</v>
      </c>
      <c r="BV45">
        <v>1</v>
      </c>
      <c r="BW45" s="31">
        <f>SUM(BR45:BV45)</f>
        <v>75</v>
      </c>
    </row>
    <row r="46" spans="1:75" s="51" customFormat="1" ht="12.75">
      <c r="A46" s="52" t="s">
        <v>381</v>
      </c>
      <c r="B46" s="65" t="s">
        <v>29</v>
      </c>
      <c r="C46" s="51">
        <v>179</v>
      </c>
      <c r="D46" s="51">
        <v>86</v>
      </c>
      <c r="E46" s="51">
        <v>292</v>
      </c>
      <c r="F46" s="51">
        <v>175</v>
      </c>
      <c r="G46" s="51">
        <v>59</v>
      </c>
      <c r="H46" s="51">
        <v>4623</v>
      </c>
      <c r="I46" s="51">
        <v>3274</v>
      </c>
      <c r="J46" s="51">
        <v>21</v>
      </c>
      <c r="K46" s="51">
        <v>51</v>
      </c>
      <c r="L46" s="51">
        <v>964</v>
      </c>
      <c r="M46" s="53">
        <f t="shared" si="10"/>
        <v>9724</v>
      </c>
      <c r="O46" s="51">
        <v>25</v>
      </c>
      <c r="P46" s="51">
        <v>1</v>
      </c>
      <c r="Q46" s="51">
        <v>22</v>
      </c>
      <c r="T46" s="53">
        <f t="shared" si="11"/>
        <v>48</v>
      </c>
      <c r="U46" s="51">
        <v>393</v>
      </c>
      <c r="V46" s="51">
        <v>521</v>
      </c>
      <c r="W46" s="51">
        <v>1253</v>
      </c>
      <c r="X46" s="51">
        <v>370</v>
      </c>
      <c r="Y46" s="51">
        <v>97</v>
      </c>
      <c r="Z46" s="51">
        <v>1219</v>
      </c>
      <c r="AA46" s="51">
        <v>1475</v>
      </c>
      <c r="AB46" s="51">
        <v>181</v>
      </c>
      <c r="AC46" s="51">
        <v>393</v>
      </c>
      <c r="AD46" s="51">
        <v>2729</v>
      </c>
      <c r="AE46" s="53">
        <f t="shared" si="12"/>
        <v>8631</v>
      </c>
      <c r="AF46" s="51">
        <v>1075</v>
      </c>
      <c r="AG46" s="51">
        <v>8</v>
      </c>
      <c r="AH46" s="51">
        <v>10</v>
      </c>
      <c r="AI46" s="53">
        <f t="shared" si="13"/>
        <v>1093</v>
      </c>
      <c r="AJ46" s="51">
        <v>195</v>
      </c>
      <c r="AK46" s="51">
        <v>326</v>
      </c>
      <c r="AL46" s="51">
        <v>290</v>
      </c>
      <c r="AM46" s="51">
        <v>4193</v>
      </c>
      <c r="AN46" s="51">
        <v>100</v>
      </c>
      <c r="AO46" s="51">
        <v>648</v>
      </c>
      <c r="AP46" s="51">
        <v>2656</v>
      </c>
      <c r="AQ46" s="51">
        <v>59</v>
      </c>
      <c r="AR46" s="51">
        <v>880</v>
      </c>
      <c r="AS46" s="51">
        <v>8</v>
      </c>
      <c r="AT46" s="51">
        <v>134</v>
      </c>
      <c r="AU46" s="51">
        <v>178</v>
      </c>
      <c r="AV46" s="51">
        <v>22</v>
      </c>
      <c r="AW46" s="51">
        <v>43</v>
      </c>
      <c r="AX46" s="54">
        <f t="shared" si="14"/>
        <v>9732</v>
      </c>
      <c r="AZ46" s="51">
        <v>11</v>
      </c>
      <c r="BA46" s="51">
        <v>2</v>
      </c>
      <c r="BB46" s="51">
        <v>22</v>
      </c>
      <c r="BD46" s="54">
        <f t="shared" si="15"/>
        <v>35</v>
      </c>
      <c r="BE46" s="51">
        <v>2849</v>
      </c>
      <c r="BF46" s="51">
        <v>266</v>
      </c>
      <c r="BG46" s="51">
        <v>291</v>
      </c>
      <c r="BH46" s="51">
        <v>148</v>
      </c>
      <c r="BI46" s="51">
        <v>930</v>
      </c>
      <c r="BJ46" s="51">
        <v>82</v>
      </c>
      <c r="BK46" s="51">
        <v>4496</v>
      </c>
      <c r="BL46" s="51">
        <v>667</v>
      </c>
      <c r="BQ46" s="55">
        <f t="shared" si="16"/>
        <v>9729</v>
      </c>
      <c r="BS46" s="51">
        <v>7</v>
      </c>
      <c r="BT46" s="51">
        <v>3</v>
      </c>
      <c r="BU46" s="51">
        <v>27</v>
      </c>
      <c r="BV46" s="51">
        <v>3</v>
      </c>
      <c r="BW46" s="55">
        <f t="shared" si="17"/>
        <v>40</v>
      </c>
    </row>
    <row r="47" spans="1:75" s="62" customFormat="1" ht="12.75">
      <c r="A47" s="56"/>
      <c r="B47" s="57" t="s">
        <v>399</v>
      </c>
      <c r="C47" s="58">
        <f>SUM(C26:C46)</f>
        <v>1745</v>
      </c>
      <c r="D47" s="58">
        <f>SUM(D26:D46)</f>
        <v>591</v>
      </c>
      <c r="E47" s="58">
        <f aca="true" t="shared" si="18" ref="E47:BP47">SUM(E26:E46)</f>
        <v>2003</v>
      </c>
      <c r="F47" s="58">
        <f t="shared" si="18"/>
        <v>1229</v>
      </c>
      <c r="G47" s="58">
        <f t="shared" si="18"/>
        <v>352</v>
      </c>
      <c r="H47" s="58">
        <f t="shared" si="18"/>
        <v>28762</v>
      </c>
      <c r="I47" s="58">
        <f t="shared" si="18"/>
        <v>25700</v>
      </c>
      <c r="J47" s="58">
        <f t="shared" si="18"/>
        <v>136</v>
      </c>
      <c r="K47" s="58">
        <f t="shared" si="18"/>
        <v>256</v>
      </c>
      <c r="L47" s="58">
        <f t="shared" si="18"/>
        <v>6353</v>
      </c>
      <c r="M47" s="58">
        <f t="shared" si="18"/>
        <v>67127</v>
      </c>
      <c r="N47" s="58">
        <f t="shared" si="18"/>
        <v>0</v>
      </c>
      <c r="O47" s="58">
        <f t="shared" si="18"/>
        <v>600</v>
      </c>
      <c r="P47" s="58">
        <f t="shared" si="18"/>
        <v>4</v>
      </c>
      <c r="Q47" s="58">
        <f t="shared" si="18"/>
        <v>391</v>
      </c>
      <c r="R47" s="58">
        <f t="shared" si="18"/>
        <v>31</v>
      </c>
      <c r="S47" s="58">
        <f t="shared" si="18"/>
        <v>0</v>
      </c>
      <c r="T47" s="58">
        <f t="shared" si="18"/>
        <v>1026</v>
      </c>
      <c r="U47" s="58">
        <f t="shared" si="18"/>
        <v>3142</v>
      </c>
      <c r="V47" s="58">
        <f t="shared" si="18"/>
        <v>2962</v>
      </c>
      <c r="W47" s="58">
        <f t="shared" si="18"/>
        <v>8954</v>
      </c>
      <c r="X47" s="58">
        <f t="shared" si="18"/>
        <v>2348</v>
      </c>
      <c r="Y47" s="58">
        <f t="shared" si="18"/>
        <v>797</v>
      </c>
      <c r="Z47" s="58">
        <f t="shared" si="18"/>
        <v>7292</v>
      </c>
      <c r="AA47" s="58">
        <f t="shared" si="18"/>
        <v>9876</v>
      </c>
      <c r="AB47" s="58">
        <f t="shared" si="18"/>
        <v>1128</v>
      </c>
      <c r="AC47" s="58">
        <f t="shared" si="18"/>
        <v>1952</v>
      </c>
      <c r="AD47" s="58">
        <f t="shared" si="18"/>
        <v>17877</v>
      </c>
      <c r="AE47" s="58">
        <f t="shared" si="18"/>
        <v>56328</v>
      </c>
      <c r="AF47" s="58">
        <f t="shared" si="18"/>
        <v>10701</v>
      </c>
      <c r="AG47" s="58">
        <f t="shared" si="18"/>
        <v>65</v>
      </c>
      <c r="AH47" s="58">
        <f t="shared" si="18"/>
        <v>33</v>
      </c>
      <c r="AI47" s="58">
        <f t="shared" si="18"/>
        <v>10799</v>
      </c>
      <c r="AJ47" s="58">
        <f t="shared" si="18"/>
        <v>1494</v>
      </c>
      <c r="AK47" s="58">
        <f t="shared" si="18"/>
        <v>3215</v>
      </c>
      <c r="AL47" s="58">
        <f t="shared" si="18"/>
        <v>2216</v>
      </c>
      <c r="AM47" s="58">
        <f t="shared" si="18"/>
        <v>24014</v>
      </c>
      <c r="AN47" s="58">
        <f t="shared" si="18"/>
        <v>705</v>
      </c>
      <c r="AO47" s="58">
        <f t="shared" si="18"/>
        <v>5350</v>
      </c>
      <c r="AP47" s="58">
        <f t="shared" si="18"/>
        <v>20139</v>
      </c>
      <c r="AQ47" s="58">
        <f t="shared" si="18"/>
        <v>499</v>
      </c>
      <c r="AR47" s="58">
        <f t="shared" si="18"/>
        <v>6489</v>
      </c>
      <c r="AS47" s="58">
        <f t="shared" si="18"/>
        <v>71</v>
      </c>
      <c r="AT47" s="58">
        <f t="shared" si="18"/>
        <v>935</v>
      </c>
      <c r="AU47" s="58">
        <f t="shared" si="18"/>
        <v>1247</v>
      </c>
      <c r="AV47" s="58">
        <f t="shared" si="18"/>
        <v>149</v>
      </c>
      <c r="AW47" s="58">
        <f t="shared" si="18"/>
        <v>321</v>
      </c>
      <c r="AX47" s="58">
        <f t="shared" si="18"/>
        <v>66844</v>
      </c>
      <c r="AY47" s="58">
        <f t="shared" si="18"/>
        <v>0</v>
      </c>
      <c r="AZ47" s="58">
        <f t="shared" si="18"/>
        <v>181</v>
      </c>
      <c r="BA47" s="58">
        <f t="shared" si="18"/>
        <v>2</v>
      </c>
      <c r="BB47" s="58">
        <f t="shared" si="18"/>
        <v>1079</v>
      </c>
      <c r="BC47" s="58">
        <f t="shared" si="18"/>
        <v>35</v>
      </c>
      <c r="BD47" s="58">
        <f t="shared" si="18"/>
        <v>1297</v>
      </c>
      <c r="BE47" s="58">
        <f t="shared" si="18"/>
        <v>21495</v>
      </c>
      <c r="BF47" s="58">
        <f t="shared" si="18"/>
        <v>2081</v>
      </c>
      <c r="BG47" s="58">
        <f t="shared" si="18"/>
        <v>2656</v>
      </c>
      <c r="BH47" s="58">
        <f t="shared" si="18"/>
        <v>1188</v>
      </c>
      <c r="BI47" s="58">
        <f t="shared" si="18"/>
        <v>7107</v>
      </c>
      <c r="BJ47" s="58">
        <f t="shared" si="18"/>
        <v>758</v>
      </c>
      <c r="BK47" s="58">
        <f t="shared" si="18"/>
        <v>26094</v>
      </c>
      <c r="BL47" s="58">
        <f t="shared" si="18"/>
        <v>5183</v>
      </c>
      <c r="BM47" s="58">
        <f t="shared" si="18"/>
        <v>0</v>
      </c>
      <c r="BN47" s="58">
        <f t="shared" si="18"/>
        <v>0</v>
      </c>
      <c r="BO47" s="58">
        <f t="shared" si="18"/>
        <v>0</v>
      </c>
      <c r="BP47" s="58">
        <f t="shared" si="18"/>
        <v>0</v>
      </c>
      <c r="BQ47" s="58">
        <f aca="true" t="shared" si="19" ref="BQ47:BW47">SUM(BQ26:BQ46)</f>
        <v>66562</v>
      </c>
      <c r="BR47" s="58">
        <f t="shared" si="19"/>
        <v>0</v>
      </c>
      <c r="BS47" s="58">
        <f t="shared" si="19"/>
        <v>120</v>
      </c>
      <c r="BT47" s="58">
        <f t="shared" si="19"/>
        <v>3</v>
      </c>
      <c r="BU47" s="58">
        <f t="shared" si="19"/>
        <v>1407</v>
      </c>
      <c r="BV47" s="58">
        <f t="shared" si="19"/>
        <v>42</v>
      </c>
      <c r="BW47" s="58">
        <f t="shared" si="19"/>
        <v>1572</v>
      </c>
    </row>
    <row r="48" spans="1:75" ht="12.75">
      <c r="A48" s="34"/>
      <c r="B48" s="35" t="s">
        <v>400</v>
      </c>
      <c r="C48" s="36">
        <f aca="true" t="shared" si="20" ref="C48:BN48">C25+C47</f>
        <v>2926</v>
      </c>
      <c r="D48" s="37">
        <f t="shared" si="20"/>
        <v>1069</v>
      </c>
      <c r="E48" s="37">
        <f t="shared" si="20"/>
        <v>5872</v>
      </c>
      <c r="F48" s="37">
        <f t="shared" si="20"/>
        <v>2380</v>
      </c>
      <c r="G48" s="37">
        <f t="shared" si="20"/>
        <v>880</v>
      </c>
      <c r="H48" s="37">
        <f t="shared" si="20"/>
        <v>77543</v>
      </c>
      <c r="I48" s="37">
        <f t="shared" si="20"/>
        <v>61075</v>
      </c>
      <c r="J48" s="37">
        <f t="shared" si="20"/>
        <v>293</v>
      </c>
      <c r="K48" s="37">
        <f t="shared" si="20"/>
        <v>515</v>
      </c>
      <c r="L48" s="37">
        <f t="shared" si="20"/>
        <v>16234</v>
      </c>
      <c r="M48" s="37">
        <f t="shared" si="20"/>
        <v>168787</v>
      </c>
      <c r="N48" s="37">
        <f t="shared" si="20"/>
        <v>0</v>
      </c>
      <c r="O48" s="37">
        <f t="shared" si="20"/>
        <v>1362</v>
      </c>
      <c r="P48" s="37">
        <f t="shared" si="20"/>
        <v>5</v>
      </c>
      <c r="Q48" s="37">
        <f t="shared" si="20"/>
        <v>834</v>
      </c>
      <c r="R48" s="37">
        <f t="shared" si="20"/>
        <v>96</v>
      </c>
      <c r="S48" s="37">
        <f t="shared" si="20"/>
        <v>0</v>
      </c>
      <c r="T48" s="37">
        <f t="shared" si="20"/>
        <v>2297</v>
      </c>
      <c r="U48" s="37">
        <f t="shared" si="20"/>
        <v>6019</v>
      </c>
      <c r="V48" s="37">
        <f t="shared" si="20"/>
        <v>6554</v>
      </c>
      <c r="W48" s="37">
        <f t="shared" si="20"/>
        <v>26272</v>
      </c>
      <c r="X48" s="37">
        <f t="shared" si="20"/>
        <v>5176</v>
      </c>
      <c r="Y48" s="37">
        <f t="shared" si="20"/>
        <v>2000</v>
      </c>
      <c r="Z48" s="37">
        <f t="shared" si="20"/>
        <v>17505</v>
      </c>
      <c r="AA48" s="37">
        <f t="shared" si="20"/>
        <v>22443</v>
      </c>
      <c r="AB48" s="37">
        <f t="shared" si="20"/>
        <v>2595</v>
      </c>
      <c r="AC48" s="37">
        <f t="shared" si="20"/>
        <v>4702</v>
      </c>
      <c r="AD48" s="37">
        <f t="shared" si="20"/>
        <v>47511</v>
      </c>
      <c r="AE48" s="37">
        <f t="shared" si="20"/>
        <v>140777</v>
      </c>
      <c r="AF48" s="37">
        <f t="shared" si="20"/>
        <v>27823</v>
      </c>
      <c r="AG48" s="37">
        <f t="shared" si="20"/>
        <v>113</v>
      </c>
      <c r="AH48" s="37">
        <f t="shared" si="20"/>
        <v>74</v>
      </c>
      <c r="AI48" s="37">
        <f t="shared" si="20"/>
        <v>28010</v>
      </c>
      <c r="AJ48" s="37">
        <f t="shared" si="20"/>
        <v>4049</v>
      </c>
      <c r="AK48" s="37">
        <f t="shared" si="20"/>
        <v>5437</v>
      </c>
      <c r="AL48" s="37">
        <f t="shared" si="20"/>
        <v>4427</v>
      </c>
      <c r="AM48" s="37">
        <f t="shared" si="20"/>
        <v>68075</v>
      </c>
      <c r="AN48" s="37">
        <f t="shared" si="20"/>
        <v>1351</v>
      </c>
      <c r="AO48" s="37">
        <f t="shared" si="20"/>
        <v>15859</v>
      </c>
      <c r="AP48" s="37">
        <f t="shared" si="20"/>
        <v>45675</v>
      </c>
      <c r="AQ48" s="37">
        <f t="shared" si="20"/>
        <v>1251</v>
      </c>
      <c r="AR48" s="37">
        <f t="shared" si="20"/>
        <v>16285</v>
      </c>
      <c r="AS48" s="37">
        <f t="shared" si="20"/>
        <v>187</v>
      </c>
      <c r="AT48" s="37">
        <f t="shared" si="20"/>
        <v>2445</v>
      </c>
      <c r="AU48" s="37">
        <f t="shared" si="20"/>
        <v>2143</v>
      </c>
      <c r="AV48" s="37">
        <f t="shared" si="20"/>
        <v>349</v>
      </c>
      <c r="AW48" s="37">
        <f t="shared" si="20"/>
        <v>409</v>
      </c>
      <c r="AX48" s="37">
        <f t="shared" si="20"/>
        <v>167942</v>
      </c>
      <c r="AY48" s="37">
        <f t="shared" si="20"/>
        <v>0</v>
      </c>
      <c r="AZ48" s="37">
        <f t="shared" si="20"/>
        <v>419</v>
      </c>
      <c r="BA48" s="37">
        <f t="shared" si="20"/>
        <v>2</v>
      </c>
      <c r="BB48" s="37">
        <f t="shared" si="20"/>
        <v>2478</v>
      </c>
      <c r="BC48" s="37">
        <f t="shared" si="20"/>
        <v>104</v>
      </c>
      <c r="BD48" s="37">
        <f t="shared" si="20"/>
        <v>3003</v>
      </c>
      <c r="BE48" s="37">
        <f t="shared" si="20"/>
        <v>48810</v>
      </c>
      <c r="BF48" s="37">
        <f t="shared" si="20"/>
        <v>4053</v>
      </c>
      <c r="BG48" s="37">
        <f t="shared" si="20"/>
        <v>4286</v>
      </c>
      <c r="BH48" s="37">
        <f t="shared" si="20"/>
        <v>2160</v>
      </c>
      <c r="BI48" s="37">
        <f t="shared" si="20"/>
        <v>17187</v>
      </c>
      <c r="BJ48" s="37">
        <f t="shared" si="20"/>
        <v>1714</v>
      </c>
      <c r="BK48" s="37">
        <f t="shared" si="20"/>
        <v>75103</v>
      </c>
      <c r="BL48" s="37">
        <f t="shared" si="20"/>
        <v>14124</v>
      </c>
      <c r="BM48" s="37">
        <f t="shared" si="20"/>
        <v>0</v>
      </c>
      <c r="BN48" s="37">
        <f t="shared" si="20"/>
        <v>0</v>
      </c>
      <c r="BO48" s="37">
        <f aca="true" t="shared" si="21" ref="BO48:BW48">BO25+BO47</f>
        <v>0</v>
      </c>
      <c r="BP48" s="37">
        <f t="shared" si="21"/>
        <v>0</v>
      </c>
      <c r="BQ48" s="37">
        <f t="shared" si="21"/>
        <v>167437</v>
      </c>
      <c r="BR48" s="37">
        <f t="shared" si="21"/>
        <v>0</v>
      </c>
      <c r="BS48" s="37">
        <f t="shared" si="21"/>
        <v>273</v>
      </c>
      <c r="BT48" s="37">
        <f t="shared" si="21"/>
        <v>5</v>
      </c>
      <c r="BU48" s="37">
        <f t="shared" si="21"/>
        <v>3124</v>
      </c>
      <c r="BV48" s="37">
        <f t="shared" si="21"/>
        <v>123</v>
      </c>
      <c r="BW48" s="37">
        <f t="shared" si="21"/>
        <v>3525</v>
      </c>
    </row>
    <row r="50" ht="12.75">
      <c r="A50" s="33" t="s">
        <v>34</v>
      </c>
    </row>
    <row r="52" spans="1:2" s="33" customFormat="1" ht="12.75">
      <c r="A52" s="33" t="s">
        <v>35</v>
      </c>
      <c r="B52"/>
    </row>
    <row r="53" spans="1:2" s="33" customFormat="1" ht="12.75">
      <c r="A53">
        <v>1</v>
      </c>
      <c r="B53" t="s">
        <v>38</v>
      </c>
    </row>
    <row r="54" spans="1:2" ht="12.75">
      <c r="A54">
        <v>2</v>
      </c>
      <c r="B54" t="s">
        <v>752</v>
      </c>
    </row>
    <row r="55" spans="1:2" ht="12.75">
      <c r="A55">
        <v>3</v>
      </c>
      <c r="B55" t="s">
        <v>42</v>
      </c>
    </row>
    <row r="56" spans="1:2" ht="12.75">
      <c r="A56">
        <v>4</v>
      </c>
      <c r="B56" t="s">
        <v>43</v>
      </c>
    </row>
    <row r="57" spans="1:2" ht="12.75">
      <c r="A57">
        <v>5</v>
      </c>
      <c r="B57" t="s">
        <v>753</v>
      </c>
    </row>
    <row r="58" spans="1:2" ht="12.75">
      <c r="A58">
        <v>6</v>
      </c>
      <c r="B58" t="s">
        <v>45</v>
      </c>
    </row>
    <row r="59" spans="1:2" ht="12.75">
      <c r="A59">
        <v>7</v>
      </c>
      <c r="B59" t="s">
        <v>754</v>
      </c>
    </row>
    <row r="60" spans="1:2" ht="12.75">
      <c r="A60">
        <v>8</v>
      </c>
      <c r="B60" t="s">
        <v>755</v>
      </c>
    </row>
    <row r="61" spans="1:2" ht="12.75">
      <c r="A61">
        <v>9</v>
      </c>
      <c r="B61" t="s">
        <v>49</v>
      </c>
    </row>
    <row r="62" spans="1:2" ht="12.75">
      <c r="A62">
        <v>10</v>
      </c>
      <c r="B62" t="s">
        <v>756</v>
      </c>
    </row>
    <row r="64" ht="12.75">
      <c r="A64" s="33" t="s">
        <v>36</v>
      </c>
    </row>
    <row r="65" spans="1:3" ht="12.75">
      <c r="A65">
        <v>1</v>
      </c>
      <c r="B65" t="s">
        <v>39</v>
      </c>
      <c r="C65" s="33"/>
    </row>
    <row r="66" spans="1:2" ht="12.75">
      <c r="A66">
        <v>2</v>
      </c>
      <c r="B66" t="s">
        <v>40</v>
      </c>
    </row>
    <row r="67" spans="1:2" ht="12.75">
      <c r="A67">
        <v>3</v>
      </c>
      <c r="B67" t="s">
        <v>757</v>
      </c>
    </row>
    <row r="68" spans="1:2" ht="12.75">
      <c r="A68">
        <v>4</v>
      </c>
      <c r="B68" t="s">
        <v>41</v>
      </c>
    </row>
    <row r="69" spans="1:2" ht="12.75">
      <c r="A69">
        <v>5</v>
      </c>
      <c r="B69" t="s">
        <v>44</v>
      </c>
    </row>
    <row r="70" spans="1:2" ht="12.75">
      <c r="A70">
        <v>6</v>
      </c>
      <c r="B70" t="s">
        <v>46</v>
      </c>
    </row>
    <row r="71" spans="1:2" ht="12.75">
      <c r="A71">
        <v>7</v>
      </c>
      <c r="B71" t="s">
        <v>758</v>
      </c>
    </row>
    <row r="72" spans="1:2" ht="12.75">
      <c r="A72">
        <v>8</v>
      </c>
      <c r="B72" t="s">
        <v>48</v>
      </c>
    </row>
    <row r="73" spans="1:2" ht="12.75">
      <c r="A73">
        <v>9</v>
      </c>
      <c r="B73" t="s">
        <v>759</v>
      </c>
    </row>
    <row r="74" spans="1:2" ht="12.75">
      <c r="A74">
        <v>10</v>
      </c>
      <c r="B74" t="s">
        <v>760</v>
      </c>
    </row>
    <row r="75" spans="1:2" ht="12.75">
      <c r="A75">
        <v>11</v>
      </c>
      <c r="B75" t="s">
        <v>761</v>
      </c>
    </row>
    <row r="76" spans="1:2" ht="12.75">
      <c r="A76">
        <v>12</v>
      </c>
      <c r="B76" t="s">
        <v>47</v>
      </c>
    </row>
    <row r="77" spans="1:2" ht="12.75">
      <c r="A77">
        <v>13</v>
      </c>
      <c r="B77" t="s">
        <v>50</v>
      </c>
    </row>
    <row r="78" spans="1:2" ht="12.75">
      <c r="A78">
        <v>14</v>
      </c>
      <c r="B78" t="s">
        <v>51</v>
      </c>
    </row>
    <row r="80" spans="1:3" ht="12.75">
      <c r="A80" s="33" t="s">
        <v>334</v>
      </c>
      <c r="B80" s="33"/>
      <c r="C80" s="33"/>
    </row>
    <row r="81" spans="1:2" ht="12.75">
      <c r="A81">
        <v>1</v>
      </c>
      <c r="B81" t="s">
        <v>846</v>
      </c>
    </row>
    <row r="82" spans="1:2" ht="12.75">
      <c r="A82">
        <v>2</v>
      </c>
      <c r="B82" t="s">
        <v>847</v>
      </c>
    </row>
    <row r="83" spans="1:2" ht="12.75">
      <c r="A83">
        <v>3</v>
      </c>
      <c r="B83" t="s">
        <v>848</v>
      </c>
    </row>
    <row r="84" spans="1:2" ht="12.75">
      <c r="A84">
        <v>4</v>
      </c>
      <c r="B84" t="s">
        <v>849</v>
      </c>
    </row>
    <row r="85" spans="1:2" ht="12.75">
      <c r="A85">
        <v>5</v>
      </c>
      <c r="B85" t="s">
        <v>850</v>
      </c>
    </row>
    <row r="86" spans="1:2" ht="12.75">
      <c r="A86">
        <v>6</v>
      </c>
      <c r="B86" t="s">
        <v>851</v>
      </c>
    </row>
    <row r="87" spans="1:2" ht="12.75">
      <c r="A87">
        <v>7</v>
      </c>
      <c r="B87" t="s">
        <v>852</v>
      </c>
    </row>
    <row r="88" spans="1:2" ht="12.75">
      <c r="A88">
        <v>8</v>
      </c>
      <c r="B88" t="s">
        <v>853</v>
      </c>
    </row>
  </sheetData>
  <mergeCells count="18">
    <mergeCell ref="BR2:BW2"/>
    <mergeCell ref="C1:M1"/>
    <mergeCell ref="N1:T1"/>
    <mergeCell ref="U1:AE1"/>
    <mergeCell ref="AF1:AI1"/>
    <mergeCell ref="AJ1:AX1"/>
    <mergeCell ref="AY1:BD1"/>
    <mergeCell ref="BE1:BQ1"/>
    <mergeCell ref="BR1:BW1"/>
    <mergeCell ref="AF2:AI2"/>
    <mergeCell ref="AJ2:AX2"/>
    <mergeCell ref="AY2:BD2"/>
    <mergeCell ref="BE2:BQ2"/>
    <mergeCell ref="A2:B2"/>
    <mergeCell ref="C2:M2"/>
    <mergeCell ref="N2:T2"/>
    <mergeCell ref="U2:AE2"/>
    <mergeCell ref="A1:B1"/>
  </mergeCells>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BW105"/>
  <sheetViews>
    <sheetView workbookViewId="0" topLeftCell="A58">
      <selection activeCell="A67" sqref="A67:B95"/>
    </sheetView>
  </sheetViews>
  <sheetFormatPr defaultColWidth="9.140625" defaultRowHeight="12.75"/>
  <cols>
    <col min="1" max="1" width="15.421875" style="0" bestFit="1" customWidth="1"/>
    <col min="2" max="2" width="30.28125" style="0" bestFit="1" customWidth="1"/>
    <col min="3" max="7" width="5.00390625" style="0" bestFit="1" customWidth="1"/>
    <col min="8" max="9" width="6.00390625" style="0" bestFit="1" customWidth="1"/>
    <col min="10" max="11" width="4.00390625" style="0" bestFit="1" customWidth="1"/>
    <col min="12" max="12" width="6.00390625" style="0" bestFit="1" customWidth="1"/>
    <col min="13" max="13" width="7.00390625" style="0" bestFit="1" customWidth="1"/>
    <col min="14" max="15" width="7.140625" style="0" customWidth="1"/>
    <col min="16" max="16" width="9.8515625" style="0" customWidth="1"/>
    <col min="17" max="17" width="9.28125" style="0" bestFit="1" customWidth="1"/>
    <col min="18" max="18" width="8.7109375" style="0" bestFit="1" customWidth="1"/>
    <col min="19" max="19" width="7.8515625" style="0" customWidth="1"/>
    <col min="20" max="20" width="6.421875" style="0" bestFit="1" customWidth="1"/>
    <col min="21" max="22" width="5.00390625" style="0" bestFit="1" customWidth="1"/>
    <col min="23" max="23" width="6.00390625" style="0" bestFit="1" customWidth="1"/>
    <col min="24" max="25" width="5.00390625" style="0" bestFit="1" customWidth="1"/>
    <col min="26" max="27" width="6.00390625" style="0" bestFit="1" customWidth="1"/>
    <col min="28" max="29" width="5.00390625" style="0" bestFit="1" customWidth="1"/>
    <col min="30" max="30" width="6.00390625" style="0" bestFit="1" customWidth="1"/>
    <col min="31" max="31" width="7.00390625" style="0" bestFit="1" customWidth="1"/>
    <col min="32" max="32" width="9.28125" style="0" bestFit="1" customWidth="1"/>
    <col min="33" max="33" width="8.00390625" style="0" customWidth="1"/>
    <col min="34" max="34" width="8.7109375" style="0" bestFit="1" customWidth="1"/>
    <col min="35" max="35" width="6.421875" style="0" bestFit="1" customWidth="1"/>
    <col min="36" max="38" width="5.00390625" style="0" bestFit="1" customWidth="1"/>
    <col min="39" max="39" width="6.00390625" style="0" bestFit="1" customWidth="1"/>
    <col min="40" max="40" width="5.00390625" style="0" bestFit="1" customWidth="1"/>
    <col min="41" max="42" width="6.00390625" style="0" bestFit="1" customWidth="1"/>
    <col min="43" max="43" width="5.00390625" style="0" bestFit="1" customWidth="1"/>
    <col min="44" max="44" width="6.00390625" style="0" bestFit="1" customWidth="1"/>
    <col min="45" max="45" width="4.00390625" style="0" bestFit="1" customWidth="1"/>
    <col min="46" max="47" width="5.00390625" style="0" bestFit="1" customWidth="1"/>
    <col min="48" max="49" width="4.00390625" style="0" bestFit="1" customWidth="1"/>
    <col min="50" max="50" width="7.00390625" style="0" bestFit="1" customWidth="1"/>
    <col min="51" max="52" width="7.7109375" style="0" customWidth="1"/>
    <col min="53" max="53" width="10.421875" style="0" customWidth="1"/>
    <col min="54" max="54" width="9.28125" style="0" bestFit="1" customWidth="1"/>
    <col min="55" max="55" width="8.7109375" style="0" bestFit="1" customWidth="1"/>
    <col min="56" max="56" width="6.421875" style="0" bestFit="1" customWidth="1"/>
    <col min="57" max="57" width="6.00390625" style="0" bestFit="1" customWidth="1"/>
    <col min="58" max="58" width="5.00390625" style="0" bestFit="1" customWidth="1"/>
    <col min="59" max="61" width="6.00390625" style="0" bestFit="1" customWidth="1"/>
    <col min="62" max="64" width="5.00390625" style="0" bestFit="1" customWidth="1"/>
    <col min="65" max="65" width="2.00390625" style="0" bestFit="1" customWidth="1"/>
    <col min="66" max="68" width="3.00390625" style="0" bestFit="1" customWidth="1"/>
    <col min="69" max="69" width="7.00390625" style="0" bestFit="1" customWidth="1"/>
    <col min="70" max="70" width="10.28125" style="0" customWidth="1"/>
    <col min="71" max="71" width="7.28125" style="0" customWidth="1"/>
    <col min="72" max="72" width="11.140625" style="0" customWidth="1"/>
    <col min="73" max="73" width="9.28125" style="0" bestFit="1" customWidth="1"/>
    <col min="74" max="74" width="8.7109375" style="0" bestFit="1" customWidth="1"/>
    <col min="75" max="75" width="6.421875" style="0" bestFit="1" customWidth="1"/>
  </cols>
  <sheetData>
    <row r="1" spans="1:75" ht="12.75">
      <c r="A1" s="25"/>
      <c r="B1" s="26"/>
      <c r="C1" s="3" t="s">
        <v>509</v>
      </c>
      <c r="D1" s="4"/>
      <c r="E1" s="4"/>
      <c r="F1" s="4"/>
      <c r="G1" s="4"/>
      <c r="H1" s="4"/>
      <c r="I1" s="4"/>
      <c r="J1" s="4"/>
      <c r="K1" s="4"/>
      <c r="L1" s="4"/>
      <c r="M1" s="4"/>
      <c r="N1" s="3" t="s">
        <v>509</v>
      </c>
      <c r="O1" s="4"/>
      <c r="P1" s="4"/>
      <c r="Q1" s="4"/>
      <c r="R1" s="4"/>
      <c r="S1" s="4"/>
      <c r="T1" s="4"/>
      <c r="U1" s="3" t="s">
        <v>509</v>
      </c>
      <c r="V1" s="4"/>
      <c r="W1" s="4"/>
      <c r="X1" s="4"/>
      <c r="Y1" s="4"/>
      <c r="Z1" s="4"/>
      <c r="AA1" s="4"/>
      <c r="AB1" s="4"/>
      <c r="AC1" s="4"/>
      <c r="AD1" s="4"/>
      <c r="AE1" s="4"/>
      <c r="AF1" s="4" t="s">
        <v>509</v>
      </c>
      <c r="AG1" s="4"/>
      <c r="AH1" s="4"/>
      <c r="AI1" s="5"/>
      <c r="AJ1" s="6" t="s">
        <v>510</v>
      </c>
      <c r="AK1" s="7"/>
      <c r="AL1" s="7"/>
      <c r="AM1" s="7"/>
      <c r="AN1" s="7"/>
      <c r="AO1" s="7"/>
      <c r="AP1" s="7"/>
      <c r="AQ1" s="7"/>
      <c r="AR1" s="7"/>
      <c r="AS1" s="7"/>
      <c r="AT1" s="7"/>
      <c r="AU1" s="7"/>
      <c r="AV1" s="7"/>
      <c r="AW1" s="7"/>
      <c r="AX1" s="7"/>
      <c r="AY1" s="6" t="s">
        <v>510</v>
      </c>
      <c r="AZ1" s="7"/>
      <c r="BA1" s="7"/>
      <c r="BB1" s="7"/>
      <c r="BC1" s="7"/>
      <c r="BD1" s="8"/>
      <c r="BE1" s="9" t="s">
        <v>525</v>
      </c>
      <c r="BF1" s="10"/>
      <c r="BG1" s="10"/>
      <c r="BH1" s="10"/>
      <c r="BI1" s="10"/>
      <c r="BJ1" s="10"/>
      <c r="BK1" s="10"/>
      <c r="BL1" s="10"/>
      <c r="BM1" s="10"/>
      <c r="BN1" s="10"/>
      <c r="BO1" s="10"/>
      <c r="BP1" s="10"/>
      <c r="BQ1" s="10"/>
      <c r="BR1" s="10" t="s">
        <v>525</v>
      </c>
      <c r="BS1" s="10"/>
      <c r="BT1" s="10"/>
      <c r="BU1" s="10"/>
      <c r="BV1" s="10"/>
      <c r="BW1" s="11"/>
    </row>
    <row r="2" spans="1:75" ht="12.75">
      <c r="A2" s="1"/>
      <c r="B2" s="2"/>
      <c r="C2" s="42" t="s">
        <v>522</v>
      </c>
      <c r="D2" s="43"/>
      <c r="E2" s="43"/>
      <c r="F2" s="43"/>
      <c r="G2" s="43"/>
      <c r="H2" s="43"/>
      <c r="I2" s="43"/>
      <c r="J2" s="43"/>
      <c r="K2" s="43"/>
      <c r="L2" s="43"/>
      <c r="M2" s="44"/>
      <c r="N2" s="42" t="s">
        <v>1</v>
      </c>
      <c r="O2" s="43"/>
      <c r="P2" s="43"/>
      <c r="Q2" s="43"/>
      <c r="R2" s="43"/>
      <c r="S2" s="43"/>
      <c r="T2" s="44"/>
      <c r="U2" s="42" t="s">
        <v>508</v>
      </c>
      <c r="V2" s="43"/>
      <c r="W2" s="43"/>
      <c r="X2" s="43"/>
      <c r="Y2" s="43"/>
      <c r="Z2" s="43"/>
      <c r="AA2" s="43"/>
      <c r="AB2" s="43"/>
      <c r="AC2" s="43"/>
      <c r="AD2" s="43"/>
      <c r="AE2" s="44"/>
      <c r="AF2" s="42" t="s">
        <v>2</v>
      </c>
      <c r="AG2" s="43"/>
      <c r="AH2" s="43"/>
      <c r="AI2" s="44"/>
      <c r="AJ2" s="45" t="s">
        <v>523</v>
      </c>
      <c r="AK2" s="46"/>
      <c r="AL2" s="46"/>
      <c r="AM2" s="46"/>
      <c r="AN2" s="46"/>
      <c r="AO2" s="46"/>
      <c r="AP2" s="46"/>
      <c r="AQ2" s="46"/>
      <c r="AR2" s="46"/>
      <c r="AS2" s="46"/>
      <c r="AT2" s="46"/>
      <c r="AU2" s="46"/>
      <c r="AV2" s="46"/>
      <c r="AW2" s="46"/>
      <c r="AX2" s="47"/>
      <c r="AY2" s="45" t="s">
        <v>3</v>
      </c>
      <c r="AZ2" s="46"/>
      <c r="BA2" s="46"/>
      <c r="BB2" s="46"/>
      <c r="BC2" s="46"/>
      <c r="BD2" s="47"/>
      <c r="BE2" s="48" t="s">
        <v>524</v>
      </c>
      <c r="BF2" s="49"/>
      <c r="BG2" s="49"/>
      <c r="BH2" s="49"/>
      <c r="BI2" s="49"/>
      <c r="BJ2" s="49"/>
      <c r="BK2" s="49"/>
      <c r="BL2" s="49"/>
      <c r="BM2" s="49"/>
      <c r="BN2" s="49"/>
      <c r="BO2" s="49"/>
      <c r="BP2" s="49"/>
      <c r="BQ2" s="50"/>
      <c r="BR2" s="48" t="s">
        <v>3</v>
      </c>
      <c r="BS2" s="49"/>
      <c r="BT2" s="49"/>
      <c r="BU2" s="49"/>
      <c r="BV2" s="49"/>
      <c r="BW2" s="50"/>
    </row>
    <row r="3" spans="1:75" ht="35.25" customHeight="1">
      <c r="A3" s="12" t="s">
        <v>4</v>
      </c>
      <c r="B3" s="13" t="s">
        <v>5</v>
      </c>
      <c r="C3" s="14">
        <v>1</v>
      </c>
      <c r="D3" s="15">
        <v>2</v>
      </c>
      <c r="E3" s="15">
        <v>3</v>
      </c>
      <c r="F3" s="15">
        <v>4</v>
      </c>
      <c r="G3" s="15">
        <v>5</v>
      </c>
      <c r="H3" s="15">
        <v>6</v>
      </c>
      <c r="I3" s="15">
        <v>7</v>
      </c>
      <c r="J3" s="15">
        <v>8</v>
      </c>
      <c r="K3" s="15">
        <v>9</v>
      </c>
      <c r="L3" s="15">
        <v>10</v>
      </c>
      <c r="M3" s="16" t="s">
        <v>6</v>
      </c>
      <c r="N3" s="14" t="s">
        <v>7</v>
      </c>
      <c r="O3" s="15" t="s">
        <v>8</v>
      </c>
      <c r="P3" s="15" t="s">
        <v>9</v>
      </c>
      <c r="Q3" s="15" t="s">
        <v>10</v>
      </c>
      <c r="R3" s="15" t="s">
        <v>11</v>
      </c>
      <c r="S3" s="15" t="s">
        <v>12</v>
      </c>
      <c r="T3" s="16" t="s">
        <v>13</v>
      </c>
      <c r="U3" s="14">
        <v>1</v>
      </c>
      <c r="V3" s="15">
        <v>2</v>
      </c>
      <c r="W3" s="15">
        <v>3</v>
      </c>
      <c r="X3" s="15">
        <v>4</v>
      </c>
      <c r="Y3" s="15">
        <v>5</v>
      </c>
      <c r="Z3" s="15">
        <v>6</v>
      </c>
      <c r="AA3" s="15">
        <v>7</v>
      </c>
      <c r="AB3" s="15">
        <v>8</v>
      </c>
      <c r="AC3" s="15">
        <v>9</v>
      </c>
      <c r="AD3" s="15">
        <v>10</v>
      </c>
      <c r="AE3" s="16" t="s">
        <v>6</v>
      </c>
      <c r="AF3" s="17" t="s">
        <v>10</v>
      </c>
      <c r="AG3" s="15" t="s">
        <v>8</v>
      </c>
      <c r="AH3" s="18" t="s">
        <v>11</v>
      </c>
      <c r="AI3" s="16" t="s">
        <v>13</v>
      </c>
      <c r="AJ3" s="19">
        <v>1</v>
      </c>
      <c r="AK3" s="20">
        <v>2</v>
      </c>
      <c r="AL3" s="20">
        <v>3</v>
      </c>
      <c r="AM3" s="20">
        <v>4</v>
      </c>
      <c r="AN3" s="20">
        <v>5</v>
      </c>
      <c r="AO3" s="20">
        <v>6</v>
      </c>
      <c r="AP3" s="20">
        <v>7</v>
      </c>
      <c r="AQ3" s="20">
        <v>8</v>
      </c>
      <c r="AR3" s="20">
        <v>9</v>
      </c>
      <c r="AS3" s="20">
        <v>10</v>
      </c>
      <c r="AT3" s="20">
        <v>11</v>
      </c>
      <c r="AU3" s="20">
        <v>12</v>
      </c>
      <c r="AV3" s="20">
        <v>13</v>
      </c>
      <c r="AW3" s="20">
        <v>14</v>
      </c>
      <c r="AX3" s="21" t="s">
        <v>6</v>
      </c>
      <c r="AY3" s="19" t="s">
        <v>7</v>
      </c>
      <c r="AZ3" s="20" t="s">
        <v>8</v>
      </c>
      <c r="BA3" s="20" t="s">
        <v>9</v>
      </c>
      <c r="BB3" s="20" t="s">
        <v>10</v>
      </c>
      <c r="BC3" s="20" t="s">
        <v>11</v>
      </c>
      <c r="BD3" s="21" t="s">
        <v>13</v>
      </c>
      <c r="BE3" s="22">
        <v>1</v>
      </c>
      <c r="BF3" s="23">
        <v>2</v>
      </c>
      <c r="BG3" s="23">
        <v>3</v>
      </c>
      <c r="BH3" s="23">
        <v>4</v>
      </c>
      <c r="BI3" s="23">
        <v>5</v>
      </c>
      <c r="BJ3" s="23">
        <v>6</v>
      </c>
      <c r="BK3" s="23">
        <v>7</v>
      </c>
      <c r="BL3" s="23">
        <v>8</v>
      </c>
      <c r="BM3" s="23">
        <v>9</v>
      </c>
      <c r="BN3" s="23">
        <v>10</v>
      </c>
      <c r="BO3" s="23">
        <v>11</v>
      </c>
      <c r="BP3" s="23">
        <v>12</v>
      </c>
      <c r="BQ3" s="24" t="s">
        <v>6</v>
      </c>
      <c r="BR3" s="22" t="s">
        <v>7</v>
      </c>
      <c r="BS3" s="23" t="s">
        <v>8</v>
      </c>
      <c r="BT3" s="23" t="s">
        <v>9</v>
      </c>
      <c r="BU3" s="23" t="s">
        <v>10</v>
      </c>
      <c r="BV3" s="23" t="s">
        <v>11</v>
      </c>
      <c r="BW3" s="24" t="s">
        <v>13</v>
      </c>
    </row>
    <row r="4" spans="1:75" ht="12.75">
      <c r="A4" s="27" t="s">
        <v>401</v>
      </c>
      <c r="B4" s="63" t="s">
        <v>677</v>
      </c>
      <c r="C4">
        <v>69</v>
      </c>
      <c r="D4">
        <v>28</v>
      </c>
      <c r="E4">
        <v>66</v>
      </c>
      <c r="F4">
        <v>66</v>
      </c>
      <c r="G4">
        <v>31</v>
      </c>
      <c r="H4">
        <v>559</v>
      </c>
      <c r="I4">
        <v>1388</v>
      </c>
      <c r="J4">
        <v>14</v>
      </c>
      <c r="K4">
        <v>13</v>
      </c>
      <c r="L4">
        <v>481</v>
      </c>
      <c r="M4" s="29">
        <f aca="true" t="shared" si="0" ref="M4:M24">SUM(C4:L4)</f>
        <v>2715</v>
      </c>
      <c r="O4">
        <v>45</v>
      </c>
      <c r="Q4">
        <v>19</v>
      </c>
      <c r="R4">
        <v>3</v>
      </c>
      <c r="T4" s="29">
        <f aca="true" t="shared" si="1" ref="T4:T24">SUM(N4:S4)</f>
        <v>67</v>
      </c>
      <c r="U4">
        <v>96</v>
      </c>
      <c r="V4">
        <v>82</v>
      </c>
      <c r="W4">
        <v>332</v>
      </c>
      <c r="X4">
        <v>100</v>
      </c>
      <c r="Y4">
        <v>57</v>
      </c>
      <c r="Z4">
        <v>301</v>
      </c>
      <c r="AA4">
        <v>389</v>
      </c>
      <c r="AB4">
        <v>39</v>
      </c>
      <c r="AC4">
        <v>61</v>
      </c>
      <c r="AD4">
        <v>679</v>
      </c>
      <c r="AE4" s="29">
        <f aca="true" t="shared" si="2" ref="AE4:AE24">SUM(U4:AD4)</f>
        <v>2136</v>
      </c>
      <c r="AF4">
        <v>578</v>
      </c>
      <c r="AG4">
        <v>1</v>
      </c>
      <c r="AI4" s="29">
        <f aca="true" t="shared" si="3" ref="AI4:AI24">SUM(AF4:AH4)</f>
        <v>579</v>
      </c>
      <c r="AJ4">
        <v>61</v>
      </c>
      <c r="AK4">
        <v>114</v>
      </c>
      <c r="AL4">
        <v>108</v>
      </c>
      <c r="AM4">
        <v>306</v>
      </c>
      <c r="AN4">
        <v>33</v>
      </c>
      <c r="AO4">
        <v>207</v>
      </c>
      <c r="AP4">
        <v>997</v>
      </c>
      <c r="AQ4">
        <v>43</v>
      </c>
      <c r="AR4">
        <v>652</v>
      </c>
      <c r="AS4">
        <v>8</v>
      </c>
      <c r="AT4">
        <v>138</v>
      </c>
      <c r="AU4">
        <v>44</v>
      </c>
      <c r="AV4">
        <v>11</v>
      </c>
      <c r="AW4">
        <v>2</v>
      </c>
      <c r="AX4" s="30">
        <f aca="true" t="shared" si="4" ref="AX4:AX24">SUM(AJ4:AW4)</f>
        <v>2724</v>
      </c>
      <c r="AZ4">
        <v>9</v>
      </c>
      <c r="BB4">
        <v>45</v>
      </c>
      <c r="BC4">
        <v>1</v>
      </c>
      <c r="BD4" s="30">
        <f aca="true" t="shared" si="5" ref="BD4:BD24">SUM(AY4:BC4)</f>
        <v>55</v>
      </c>
      <c r="BE4">
        <v>1065</v>
      </c>
      <c r="BF4">
        <v>50</v>
      </c>
      <c r="BG4">
        <v>759</v>
      </c>
      <c r="BH4">
        <v>330</v>
      </c>
      <c r="BI4">
        <v>203</v>
      </c>
      <c r="BJ4">
        <v>91</v>
      </c>
      <c r="BK4">
        <v>108</v>
      </c>
      <c r="BL4">
        <v>108</v>
      </c>
      <c r="BQ4" s="31">
        <f aca="true" t="shared" si="6" ref="BQ4:BQ24">SUM(BE4:BP4)</f>
        <v>2714</v>
      </c>
      <c r="BS4">
        <v>8</v>
      </c>
      <c r="BU4">
        <v>56</v>
      </c>
      <c r="BV4">
        <v>1</v>
      </c>
      <c r="BW4" s="31">
        <f aca="true" t="shared" si="7" ref="BW4:BW24">SUM(BR4:BV4)</f>
        <v>65</v>
      </c>
    </row>
    <row r="5" spans="1:75" ht="12.75">
      <c r="A5" s="27" t="s">
        <v>401</v>
      </c>
      <c r="B5" s="64" t="s">
        <v>678</v>
      </c>
      <c r="C5">
        <v>48</v>
      </c>
      <c r="D5">
        <v>27</v>
      </c>
      <c r="E5">
        <v>54</v>
      </c>
      <c r="F5">
        <v>54</v>
      </c>
      <c r="G5">
        <v>15</v>
      </c>
      <c r="H5">
        <v>541</v>
      </c>
      <c r="I5">
        <v>1364</v>
      </c>
      <c r="J5">
        <v>7</v>
      </c>
      <c r="K5">
        <v>7</v>
      </c>
      <c r="L5">
        <v>327</v>
      </c>
      <c r="M5" s="29">
        <f t="shared" si="0"/>
        <v>2444</v>
      </c>
      <c r="O5">
        <v>50</v>
      </c>
      <c r="Q5">
        <v>7</v>
      </c>
      <c r="R5">
        <v>6</v>
      </c>
      <c r="T5" s="29">
        <f t="shared" si="1"/>
        <v>63</v>
      </c>
      <c r="U5">
        <v>87</v>
      </c>
      <c r="V5">
        <v>70</v>
      </c>
      <c r="W5">
        <v>263</v>
      </c>
      <c r="X5">
        <v>110</v>
      </c>
      <c r="Y5">
        <v>37</v>
      </c>
      <c r="Z5">
        <v>252</v>
      </c>
      <c r="AA5">
        <v>379</v>
      </c>
      <c r="AB5">
        <v>39</v>
      </c>
      <c r="AC5">
        <v>40</v>
      </c>
      <c r="AD5">
        <v>714</v>
      </c>
      <c r="AE5" s="29">
        <f t="shared" si="2"/>
        <v>1991</v>
      </c>
      <c r="AF5">
        <v>452</v>
      </c>
      <c r="AG5">
        <v>1</v>
      </c>
      <c r="AI5" s="29">
        <f t="shared" si="3"/>
        <v>453</v>
      </c>
      <c r="AJ5">
        <v>70</v>
      </c>
      <c r="AK5">
        <v>87</v>
      </c>
      <c r="AL5">
        <v>118</v>
      </c>
      <c r="AM5">
        <v>279</v>
      </c>
      <c r="AN5">
        <v>33</v>
      </c>
      <c r="AO5">
        <v>161</v>
      </c>
      <c r="AP5">
        <v>912</v>
      </c>
      <c r="AQ5">
        <v>25</v>
      </c>
      <c r="AR5">
        <v>509</v>
      </c>
      <c r="AS5">
        <v>5</v>
      </c>
      <c r="AT5">
        <v>138</v>
      </c>
      <c r="AU5">
        <v>56</v>
      </c>
      <c r="AV5">
        <v>14</v>
      </c>
      <c r="AW5">
        <v>9</v>
      </c>
      <c r="AX5" s="30">
        <f t="shared" si="4"/>
        <v>2416</v>
      </c>
      <c r="AZ5">
        <v>5</v>
      </c>
      <c r="BB5">
        <v>83</v>
      </c>
      <c r="BC5">
        <v>2</v>
      </c>
      <c r="BD5" s="30">
        <f t="shared" si="5"/>
        <v>90</v>
      </c>
      <c r="BE5">
        <v>1002</v>
      </c>
      <c r="BF5">
        <v>45</v>
      </c>
      <c r="BG5">
        <v>582</v>
      </c>
      <c r="BH5">
        <v>321</v>
      </c>
      <c r="BI5">
        <v>154</v>
      </c>
      <c r="BJ5">
        <v>114</v>
      </c>
      <c r="BK5">
        <v>75</v>
      </c>
      <c r="BL5">
        <v>113</v>
      </c>
      <c r="BQ5" s="31">
        <f t="shared" si="6"/>
        <v>2406</v>
      </c>
      <c r="BS5">
        <v>6</v>
      </c>
      <c r="BU5">
        <v>91</v>
      </c>
      <c r="BV5">
        <v>3</v>
      </c>
      <c r="BW5" s="31">
        <f t="shared" si="7"/>
        <v>100</v>
      </c>
    </row>
    <row r="6" spans="1:75" ht="12.75">
      <c r="A6" s="27" t="s">
        <v>401</v>
      </c>
      <c r="B6" s="64" t="s">
        <v>679</v>
      </c>
      <c r="C6">
        <v>40</v>
      </c>
      <c r="D6">
        <v>23</v>
      </c>
      <c r="E6">
        <v>163</v>
      </c>
      <c r="F6">
        <v>66</v>
      </c>
      <c r="G6">
        <v>57</v>
      </c>
      <c r="H6">
        <v>755</v>
      </c>
      <c r="I6">
        <v>1750</v>
      </c>
      <c r="J6">
        <v>14</v>
      </c>
      <c r="K6">
        <v>7</v>
      </c>
      <c r="L6">
        <v>296</v>
      </c>
      <c r="M6" s="29">
        <f t="shared" si="0"/>
        <v>3171</v>
      </c>
      <c r="O6">
        <v>41</v>
      </c>
      <c r="Q6">
        <v>13</v>
      </c>
      <c r="R6">
        <v>2</v>
      </c>
      <c r="T6" s="29">
        <f t="shared" si="1"/>
        <v>56</v>
      </c>
      <c r="U6">
        <v>85</v>
      </c>
      <c r="V6">
        <v>79</v>
      </c>
      <c r="W6">
        <v>679</v>
      </c>
      <c r="X6">
        <v>94</v>
      </c>
      <c r="Y6">
        <v>81</v>
      </c>
      <c r="Z6">
        <v>236</v>
      </c>
      <c r="AA6">
        <v>449</v>
      </c>
      <c r="AB6">
        <v>37</v>
      </c>
      <c r="AC6">
        <v>58</v>
      </c>
      <c r="AD6">
        <v>780</v>
      </c>
      <c r="AE6" s="29">
        <f t="shared" si="2"/>
        <v>2578</v>
      </c>
      <c r="AF6">
        <v>588</v>
      </c>
      <c r="AG6">
        <v>2</v>
      </c>
      <c r="AH6">
        <v>3</v>
      </c>
      <c r="AI6" s="29">
        <f t="shared" si="3"/>
        <v>593</v>
      </c>
      <c r="AJ6">
        <v>52</v>
      </c>
      <c r="AK6">
        <v>97</v>
      </c>
      <c r="AL6">
        <v>113</v>
      </c>
      <c r="AM6">
        <v>499</v>
      </c>
      <c r="AN6">
        <v>21</v>
      </c>
      <c r="AO6">
        <v>464</v>
      </c>
      <c r="AP6">
        <v>1230</v>
      </c>
      <c r="AQ6">
        <v>73</v>
      </c>
      <c r="AR6">
        <v>357</v>
      </c>
      <c r="AS6">
        <v>5</v>
      </c>
      <c r="AT6">
        <v>204</v>
      </c>
      <c r="AU6">
        <v>43</v>
      </c>
      <c r="AV6">
        <v>13</v>
      </c>
      <c r="AW6">
        <v>3</v>
      </c>
      <c r="AX6" s="30">
        <f t="shared" si="4"/>
        <v>3174</v>
      </c>
      <c r="AZ6">
        <v>10</v>
      </c>
      <c r="BB6">
        <v>42</v>
      </c>
      <c r="BC6">
        <v>1</v>
      </c>
      <c r="BD6" s="30">
        <f t="shared" si="5"/>
        <v>53</v>
      </c>
      <c r="BE6">
        <v>1329</v>
      </c>
      <c r="BF6">
        <v>38</v>
      </c>
      <c r="BG6">
        <v>422</v>
      </c>
      <c r="BH6">
        <v>567</v>
      </c>
      <c r="BI6">
        <v>434</v>
      </c>
      <c r="BJ6">
        <v>118</v>
      </c>
      <c r="BK6">
        <v>70</v>
      </c>
      <c r="BL6">
        <v>186</v>
      </c>
      <c r="BQ6" s="31">
        <f t="shared" si="6"/>
        <v>3164</v>
      </c>
      <c r="BS6">
        <v>6</v>
      </c>
      <c r="BU6">
        <v>56</v>
      </c>
      <c r="BV6">
        <v>1</v>
      </c>
      <c r="BW6" s="31">
        <f t="shared" si="7"/>
        <v>63</v>
      </c>
    </row>
    <row r="7" spans="1:75" ht="12.75">
      <c r="A7" s="27" t="s">
        <v>401</v>
      </c>
      <c r="B7" s="64" t="s">
        <v>680</v>
      </c>
      <c r="C7">
        <v>45</v>
      </c>
      <c r="D7">
        <v>11</v>
      </c>
      <c r="E7">
        <v>56</v>
      </c>
      <c r="F7">
        <v>55</v>
      </c>
      <c r="G7">
        <v>19</v>
      </c>
      <c r="H7">
        <v>484</v>
      </c>
      <c r="I7">
        <v>1400</v>
      </c>
      <c r="J7">
        <v>12</v>
      </c>
      <c r="K7">
        <v>12</v>
      </c>
      <c r="L7">
        <v>213</v>
      </c>
      <c r="M7" s="29">
        <f t="shared" si="0"/>
        <v>2307</v>
      </c>
      <c r="O7">
        <v>35</v>
      </c>
      <c r="Q7">
        <v>17</v>
      </c>
      <c r="R7">
        <v>3</v>
      </c>
      <c r="T7" s="29">
        <f t="shared" si="1"/>
        <v>55</v>
      </c>
      <c r="U7">
        <v>95</v>
      </c>
      <c r="V7">
        <v>46</v>
      </c>
      <c r="W7">
        <v>290</v>
      </c>
      <c r="X7">
        <v>89</v>
      </c>
      <c r="Y7">
        <v>45</v>
      </c>
      <c r="Z7">
        <v>183</v>
      </c>
      <c r="AA7">
        <v>346</v>
      </c>
      <c r="AB7">
        <v>36</v>
      </c>
      <c r="AC7">
        <v>40</v>
      </c>
      <c r="AD7">
        <v>547</v>
      </c>
      <c r="AE7" s="29">
        <f t="shared" si="2"/>
        <v>1717</v>
      </c>
      <c r="AF7">
        <v>584</v>
      </c>
      <c r="AG7">
        <v>3</v>
      </c>
      <c r="AH7">
        <v>3</v>
      </c>
      <c r="AI7" s="29">
        <f t="shared" si="3"/>
        <v>590</v>
      </c>
      <c r="AJ7">
        <v>73</v>
      </c>
      <c r="AK7">
        <v>94</v>
      </c>
      <c r="AL7">
        <v>92</v>
      </c>
      <c r="AM7">
        <v>308</v>
      </c>
      <c r="AN7">
        <v>30</v>
      </c>
      <c r="AO7">
        <v>176</v>
      </c>
      <c r="AP7">
        <v>1028</v>
      </c>
      <c r="AQ7">
        <v>24</v>
      </c>
      <c r="AR7">
        <v>275</v>
      </c>
      <c r="AS7">
        <v>4</v>
      </c>
      <c r="AT7">
        <v>142</v>
      </c>
      <c r="AU7">
        <v>33</v>
      </c>
      <c r="AV7">
        <v>9</v>
      </c>
      <c r="AX7" s="30">
        <f t="shared" si="4"/>
        <v>2288</v>
      </c>
      <c r="AZ7">
        <v>13</v>
      </c>
      <c r="BB7">
        <v>58</v>
      </c>
      <c r="BC7">
        <v>2</v>
      </c>
      <c r="BD7" s="30">
        <f t="shared" si="5"/>
        <v>73</v>
      </c>
      <c r="BE7">
        <v>1095</v>
      </c>
      <c r="BF7">
        <v>52</v>
      </c>
      <c r="BG7">
        <v>342</v>
      </c>
      <c r="BH7">
        <v>350</v>
      </c>
      <c r="BI7">
        <v>181</v>
      </c>
      <c r="BJ7">
        <v>87</v>
      </c>
      <c r="BK7">
        <v>57</v>
      </c>
      <c r="BL7">
        <v>121</v>
      </c>
      <c r="BQ7" s="31">
        <f t="shared" si="6"/>
        <v>2285</v>
      </c>
      <c r="BS7">
        <v>10</v>
      </c>
      <c r="BU7">
        <v>63</v>
      </c>
      <c r="BV7">
        <v>4</v>
      </c>
      <c r="BW7" s="31">
        <f t="shared" si="7"/>
        <v>77</v>
      </c>
    </row>
    <row r="8" spans="1:75" ht="12.75">
      <c r="A8" s="27" t="s">
        <v>401</v>
      </c>
      <c r="B8" s="64" t="s">
        <v>681</v>
      </c>
      <c r="C8">
        <v>44</v>
      </c>
      <c r="D8">
        <v>24</v>
      </c>
      <c r="E8">
        <v>128</v>
      </c>
      <c r="F8">
        <v>84</v>
      </c>
      <c r="G8">
        <v>35</v>
      </c>
      <c r="H8">
        <v>580</v>
      </c>
      <c r="I8">
        <v>1686</v>
      </c>
      <c r="J8">
        <v>15</v>
      </c>
      <c r="K8">
        <v>8</v>
      </c>
      <c r="L8">
        <v>300</v>
      </c>
      <c r="M8" s="29">
        <f t="shared" si="0"/>
        <v>2904</v>
      </c>
      <c r="O8">
        <v>28</v>
      </c>
      <c r="Q8">
        <v>21</v>
      </c>
      <c r="R8">
        <v>5</v>
      </c>
      <c r="T8" s="29">
        <f t="shared" si="1"/>
        <v>54</v>
      </c>
      <c r="U8">
        <v>76</v>
      </c>
      <c r="V8">
        <v>71</v>
      </c>
      <c r="W8">
        <v>480</v>
      </c>
      <c r="X8">
        <v>104</v>
      </c>
      <c r="Y8">
        <v>70</v>
      </c>
      <c r="Z8">
        <v>259</v>
      </c>
      <c r="AA8">
        <v>527</v>
      </c>
      <c r="AB8">
        <v>37</v>
      </c>
      <c r="AC8">
        <v>50</v>
      </c>
      <c r="AD8">
        <v>781</v>
      </c>
      <c r="AE8" s="29">
        <f t="shared" si="2"/>
        <v>2455</v>
      </c>
      <c r="AF8">
        <v>448</v>
      </c>
      <c r="AH8">
        <v>1</v>
      </c>
      <c r="AI8" s="29">
        <f t="shared" si="3"/>
        <v>449</v>
      </c>
      <c r="AJ8">
        <v>86</v>
      </c>
      <c r="AK8">
        <v>82</v>
      </c>
      <c r="AL8">
        <v>123</v>
      </c>
      <c r="AM8">
        <v>394</v>
      </c>
      <c r="AN8">
        <v>25</v>
      </c>
      <c r="AO8">
        <v>323</v>
      </c>
      <c r="AP8">
        <v>1213</v>
      </c>
      <c r="AQ8">
        <v>53</v>
      </c>
      <c r="AR8">
        <v>370</v>
      </c>
      <c r="AS8">
        <v>5</v>
      </c>
      <c r="AT8">
        <v>187</v>
      </c>
      <c r="AU8">
        <v>27</v>
      </c>
      <c r="AV8">
        <v>12</v>
      </c>
      <c r="AW8">
        <v>4</v>
      </c>
      <c r="AX8" s="30">
        <f t="shared" si="4"/>
        <v>2904</v>
      </c>
      <c r="AZ8">
        <v>14</v>
      </c>
      <c r="BB8">
        <v>36</v>
      </c>
      <c r="BC8">
        <v>3</v>
      </c>
      <c r="BD8" s="30">
        <f t="shared" si="5"/>
        <v>53</v>
      </c>
      <c r="BE8">
        <v>1312</v>
      </c>
      <c r="BF8">
        <v>44</v>
      </c>
      <c r="BG8">
        <v>464</v>
      </c>
      <c r="BH8">
        <v>428</v>
      </c>
      <c r="BI8">
        <v>322</v>
      </c>
      <c r="BJ8">
        <v>127</v>
      </c>
      <c r="BK8">
        <v>58</v>
      </c>
      <c r="BL8">
        <v>140</v>
      </c>
      <c r="BQ8" s="31">
        <f t="shared" si="6"/>
        <v>2895</v>
      </c>
      <c r="BS8">
        <v>8</v>
      </c>
      <c r="BU8">
        <v>52</v>
      </c>
      <c r="BV8">
        <v>2</v>
      </c>
      <c r="BW8" s="31">
        <f t="shared" si="7"/>
        <v>62</v>
      </c>
    </row>
    <row r="9" spans="1:75" ht="12.75">
      <c r="A9" s="27" t="s">
        <v>401</v>
      </c>
      <c r="B9" s="64" t="s">
        <v>682</v>
      </c>
      <c r="C9">
        <v>54</v>
      </c>
      <c r="D9">
        <v>28</v>
      </c>
      <c r="E9">
        <v>108</v>
      </c>
      <c r="F9">
        <v>81</v>
      </c>
      <c r="G9">
        <v>37</v>
      </c>
      <c r="H9">
        <v>655</v>
      </c>
      <c r="I9">
        <v>1453</v>
      </c>
      <c r="J9">
        <v>12</v>
      </c>
      <c r="K9">
        <v>12</v>
      </c>
      <c r="L9">
        <v>281</v>
      </c>
      <c r="M9" s="29">
        <f t="shared" si="0"/>
        <v>2721</v>
      </c>
      <c r="O9">
        <v>42</v>
      </c>
      <c r="Q9">
        <v>27</v>
      </c>
      <c r="T9" s="29">
        <f t="shared" si="1"/>
        <v>69</v>
      </c>
      <c r="U9">
        <v>95</v>
      </c>
      <c r="V9">
        <v>75</v>
      </c>
      <c r="W9">
        <v>440</v>
      </c>
      <c r="X9">
        <v>88</v>
      </c>
      <c r="Y9">
        <v>59</v>
      </c>
      <c r="Z9">
        <v>254</v>
      </c>
      <c r="AA9">
        <v>405</v>
      </c>
      <c r="AB9">
        <v>38</v>
      </c>
      <c r="AC9">
        <v>54</v>
      </c>
      <c r="AD9">
        <v>672</v>
      </c>
      <c r="AE9" s="29">
        <f t="shared" si="2"/>
        <v>2180</v>
      </c>
      <c r="AF9">
        <v>539</v>
      </c>
      <c r="AH9">
        <v>2</v>
      </c>
      <c r="AI9" s="29">
        <f t="shared" si="3"/>
        <v>541</v>
      </c>
      <c r="AJ9">
        <v>65</v>
      </c>
      <c r="AK9">
        <v>96</v>
      </c>
      <c r="AL9">
        <v>135</v>
      </c>
      <c r="AM9">
        <v>438</v>
      </c>
      <c r="AN9">
        <v>31</v>
      </c>
      <c r="AO9">
        <v>300</v>
      </c>
      <c r="AP9">
        <v>1091</v>
      </c>
      <c r="AQ9">
        <v>44</v>
      </c>
      <c r="AR9">
        <v>313</v>
      </c>
      <c r="AS9">
        <v>3</v>
      </c>
      <c r="AT9">
        <v>136</v>
      </c>
      <c r="AU9">
        <v>40</v>
      </c>
      <c r="AV9">
        <v>7</v>
      </c>
      <c r="AW9">
        <v>6</v>
      </c>
      <c r="AX9" s="30">
        <f t="shared" si="4"/>
        <v>2705</v>
      </c>
      <c r="AZ9">
        <v>11</v>
      </c>
      <c r="BB9">
        <v>66</v>
      </c>
      <c r="BC9">
        <v>4</v>
      </c>
      <c r="BD9" s="30">
        <f t="shared" si="5"/>
        <v>81</v>
      </c>
      <c r="BE9">
        <v>1143</v>
      </c>
      <c r="BF9">
        <v>51</v>
      </c>
      <c r="BG9">
        <v>382</v>
      </c>
      <c r="BH9">
        <v>477</v>
      </c>
      <c r="BI9">
        <v>288</v>
      </c>
      <c r="BJ9">
        <v>124</v>
      </c>
      <c r="BK9">
        <v>79</v>
      </c>
      <c r="BL9">
        <v>144</v>
      </c>
      <c r="BQ9" s="31">
        <f t="shared" si="6"/>
        <v>2688</v>
      </c>
      <c r="BS9">
        <v>7</v>
      </c>
      <c r="BU9">
        <v>80</v>
      </c>
      <c r="BV9">
        <v>8</v>
      </c>
      <c r="BW9" s="31">
        <f t="shared" si="7"/>
        <v>95</v>
      </c>
    </row>
    <row r="10" spans="1:75" ht="12.75">
      <c r="A10" s="27" t="s">
        <v>401</v>
      </c>
      <c r="B10" s="64" t="s">
        <v>683</v>
      </c>
      <c r="C10">
        <v>97</v>
      </c>
      <c r="D10">
        <v>41</v>
      </c>
      <c r="E10">
        <v>83</v>
      </c>
      <c r="F10">
        <v>63</v>
      </c>
      <c r="G10">
        <v>20</v>
      </c>
      <c r="H10">
        <v>1693</v>
      </c>
      <c r="I10">
        <v>1009</v>
      </c>
      <c r="J10">
        <v>7</v>
      </c>
      <c r="K10">
        <v>15</v>
      </c>
      <c r="L10">
        <v>356</v>
      </c>
      <c r="M10" s="29">
        <f t="shared" si="0"/>
        <v>3384</v>
      </c>
      <c r="O10">
        <v>28</v>
      </c>
      <c r="Q10">
        <v>11</v>
      </c>
      <c r="R10">
        <v>1</v>
      </c>
      <c r="T10" s="29">
        <f t="shared" si="1"/>
        <v>40</v>
      </c>
      <c r="U10">
        <v>259</v>
      </c>
      <c r="V10">
        <v>194</v>
      </c>
      <c r="W10">
        <v>426</v>
      </c>
      <c r="X10">
        <v>108</v>
      </c>
      <c r="Y10">
        <v>39</v>
      </c>
      <c r="Z10">
        <v>348</v>
      </c>
      <c r="AA10">
        <v>329</v>
      </c>
      <c r="AB10">
        <v>45</v>
      </c>
      <c r="AC10">
        <v>130</v>
      </c>
      <c r="AD10">
        <v>962</v>
      </c>
      <c r="AE10" s="29">
        <f t="shared" si="2"/>
        <v>2840</v>
      </c>
      <c r="AF10">
        <v>541</v>
      </c>
      <c r="AG10">
        <v>1</v>
      </c>
      <c r="AH10">
        <v>2</v>
      </c>
      <c r="AI10" s="29">
        <f t="shared" si="3"/>
        <v>544</v>
      </c>
      <c r="AJ10">
        <v>81</v>
      </c>
      <c r="AK10">
        <v>225</v>
      </c>
      <c r="AL10">
        <v>111</v>
      </c>
      <c r="AM10">
        <v>1295</v>
      </c>
      <c r="AN10">
        <v>52</v>
      </c>
      <c r="AO10">
        <v>260</v>
      </c>
      <c r="AP10">
        <v>690</v>
      </c>
      <c r="AQ10">
        <v>34</v>
      </c>
      <c r="AR10">
        <v>449</v>
      </c>
      <c r="AS10">
        <v>2</v>
      </c>
      <c r="AT10">
        <v>68</v>
      </c>
      <c r="AU10">
        <v>93</v>
      </c>
      <c r="AV10">
        <v>13</v>
      </c>
      <c r="AX10" s="30">
        <f t="shared" si="4"/>
        <v>3373</v>
      </c>
      <c r="AZ10">
        <v>1</v>
      </c>
      <c r="BB10">
        <v>48</v>
      </c>
      <c r="BC10">
        <v>2</v>
      </c>
      <c r="BD10" s="30">
        <f t="shared" si="5"/>
        <v>51</v>
      </c>
      <c r="BE10">
        <v>734</v>
      </c>
      <c r="BF10">
        <v>76</v>
      </c>
      <c r="BG10">
        <v>563</v>
      </c>
      <c r="BH10">
        <v>1419</v>
      </c>
      <c r="BI10">
        <v>235</v>
      </c>
      <c r="BJ10">
        <v>108</v>
      </c>
      <c r="BK10">
        <v>157</v>
      </c>
      <c r="BL10">
        <v>61</v>
      </c>
      <c r="BQ10" s="31">
        <f t="shared" si="6"/>
        <v>3353</v>
      </c>
      <c r="BS10">
        <v>4</v>
      </c>
      <c r="BU10">
        <v>63</v>
      </c>
      <c r="BV10">
        <v>4</v>
      </c>
      <c r="BW10" s="31">
        <f t="shared" si="7"/>
        <v>71</v>
      </c>
    </row>
    <row r="11" spans="1:75" ht="12.75">
      <c r="A11" s="27" t="s">
        <v>401</v>
      </c>
      <c r="B11" s="64" t="s">
        <v>684</v>
      </c>
      <c r="C11">
        <v>136</v>
      </c>
      <c r="D11">
        <v>27</v>
      </c>
      <c r="E11">
        <v>58</v>
      </c>
      <c r="F11">
        <v>55</v>
      </c>
      <c r="G11">
        <v>5</v>
      </c>
      <c r="H11">
        <v>2377</v>
      </c>
      <c r="I11">
        <v>614</v>
      </c>
      <c r="J11">
        <v>5</v>
      </c>
      <c r="K11">
        <v>17</v>
      </c>
      <c r="L11">
        <v>235</v>
      </c>
      <c r="M11" s="29">
        <f t="shared" si="0"/>
        <v>3529</v>
      </c>
      <c r="O11">
        <v>28</v>
      </c>
      <c r="Q11">
        <v>13</v>
      </c>
      <c r="R11">
        <v>3</v>
      </c>
      <c r="T11" s="29">
        <f t="shared" si="1"/>
        <v>44</v>
      </c>
      <c r="U11">
        <v>401</v>
      </c>
      <c r="V11">
        <v>275</v>
      </c>
      <c r="W11">
        <v>376</v>
      </c>
      <c r="X11">
        <v>81</v>
      </c>
      <c r="Y11">
        <v>32</v>
      </c>
      <c r="Z11">
        <v>341</v>
      </c>
      <c r="AA11">
        <v>235</v>
      </c>
      <c r="AB11">
        <v>40</v>
      </c>
      <c r="AC11">
        <v>155</v>
      </c>
      <c r="AD11">
        <v>952</v>
      </c>
      <c r="AE11" s="29">
        <f t="shared" si="2"/>
        <v>2888</v>
      </c>
      <c r="AF11">
        <v>640</v>
      </c>
      <c r="AG11">
        <v>1</v>
      </c>
      <c r="AI11" s="29">
        <f t="shared" si="3"/>
        <v>641</v>
      </c>
      <c r="AJ11">
        <v>81</v>
      </c>
      <c r="AK11">
        <v>299</v>
      </c>
      <c r="AL11">
        <v>96</v>
      </c>
      <c r="AM11">
        <v>2013</v>
      </c>
      <c r="AN11">
        <v>53</v>
      </c>
      <c r="AO11">
        <v>177</v>
      </c>
      <c r="AP11">
        <v>437</v>
      </c>
      <c r="AQ11">
        <v>12</v>
      </c>
      <c r="AR11">
        <v>223</v>
      </c>
      <c r="AS11">
        <v>1</v>
      </c>
      <c r="AT11">
        <v>34</v>
      </c>
      <c r="AU11">
        <v>69</v>
      </c>
      <c r="AV11">
        <v>4</v>
      </c>
      <c r="AW11">
        <v>7</v>
      </c>
      <c r="AX11" s="30">
        <f t="shared" si="4"/>
        <v>3506</v>
      </c>
      <c r="AZ11">
        <v>4</v>
      </c>
      <c r="BB11">
        <v>59</v>
      </c>
      <c r="BC11">
        <v>4</v>
      </c>
      <c r="BD11" s="30">
        <f t="shared" si="5"/>
        <v>67</v>
      </c>
      <c r="BE11">
        <v>454</v>
      </c>
      <c r="BF11">
        <v>100</v>
      </c>
      <c r="BG11">
        <v>249</v>
      </c>
      <c r="BH11">
        <v>2287</v>
      </c>
      <c r="BI11">
        <v>174</v>
      </c>
      <c r="BJ11">
        <v>80</v>
      </c>
      <c r="BK11">
        <v>140</v>
      </c>
      <c r="BL11">
        <v>15</v>
      </c>
      <c r="BQ11" s="31">
        <f t="shared" si="6"/>
        <v>3499</v>
      </c>
      <c r="BS11">
        <v>5</v>
      </c>
      <c r="BU11">
        <v>67</v>
      </c>
      <c r="BV11">
        <v>2</v>
      </c>
      <c r="BW11" s="31">
        <f t="shared" si="7"/>
        <v>74</v>
      </c>
    </row>
    <row r="12" spans="1:75" ht="12.75">
      <c r="A12" s="27" t="s">
        <v>401</v>
      </c>
      <c r="B12" s="64" t="s">
        <v>685</v>
      </c>
      <c r="C12">
        <v>139</v>
      </c>
      <c r="D12">
        <v>26</v>
      </c>
      <c r="E12">
        <v>65</v>
      </c>
      <c r="F12">
        <v>47</v>
      </c>
      <c r="G12">
        <v>13</v>
      </c>
      <c r="H12">
        <v>1919</v>
      </c>
      <c r="I12">
        <v>730</v>
      </c>
      <c r="J12">
        <v>5</v>
      </c>
      <c r="K12">
        <v>8</v>
      </c>
      <c r="L12">
        <v>295</v>
      </c>
      <c r="M12" s="29">
        <f t="shared" si="0"/>
        <v>3247</v>
      </c>
      <c r="N12">
        <v>1</v>
      </c>
      <c r="O12">
        <v>35</v>
      </c>
      <c r="P12">
        <v>1</v>
      </c>
      <c r="Q12">
        <v>12</v>
      </c>
      <c r="R12">
        <v>2</v>
      </c>
      <c r="T12" s="29">
        <f t="shared" si="1"/>
        <v>51</v>
      </c>
      <c r="U12">
        <v>371</v>
      </c>
      <c r="V12">
        <v>202</v>
      </c>
      <c r="W12">
        <v>356</v>
      </c>
      <c r="X12">
        <v>101</v>
      </c>
      <c r="Y12">
        <v>38</v>
      </c>
      <c r="Z12">
        <v>286</v>
      </c>
      <c r="AA12">
        <v>237</v>
      </c>
      <c r="AB12">
        <v>51</v>
      </c>
      <c r="AC12">
        <v>160</v>
      </c>
      <c r="AD12">
        <v>823</v>
      </c>
      <c r="AE12" s="29">
        <f t="shared" si="2"/>
        <v>2625</v>
      </c>
      <c r="AF12">
        <v>622</v>
      </c>
      <c r="AI12" s="29">
        <f t="shared" si="3"/>
        <v>622</v>
      </c>
      <c r="AJ12">
        <v>80</v>
      </c>
      <c r="AK12">
        <v>343</v>
      </c>
      <c r="AL12">
        <v>93</v>
      </c>
      <c r="AM12">
        <v>1524</v>
      </c>
      <c r="AN12">
        <v>36</v>
      </c>
      <c r="AO12">
        <v>186</v>
      </c>
      <c r="AP12">
        <v>590</v>
      </c>
      <c r="AQ12">
        <v>25</v>
      </c>
      <c r="AR12">
        <v>252</v>
      </c>
      <c r="AT12">
        <v>39</v>
      </c>
      <c r="AU12">
        <v>83</v>
      </c>
      <c r="AV12">
        <v>6</v>
      </c>
      <c r="AW12">
        <v>1</v>
      </c>
      <c r="AX12" s="30">
        <f t="shared" si="4"/>
        <v>3258</v>
      </c>
      <c r="AZ12">
        <v>8</v>
      </c>
      <c r="BB12">
        <v>30</v>
      </c>
      <c r="BD12" s="30">
        <f t="shared" si="5"/>
        <v>38</v>
      </c>
      <c r="BE12">
        <v>645</v>
      </c>
      <c r="BF12">
        <v>83</v>
      </c>
      <c r="BG12">
        <v>273</v>
      </c>
      <c r="BH12">
        <v>1731</v>
      </c>
      <c r="BI12">
        <v>183</v>
      </c>
      <c r="BJ12">
        <v>86</v>
      </c>
      <c r="BK12">
        <v>197</v>
      </c>
      <c r="BL12">
        <v>42</v>
      </c>
      <c r="BQ12" s="31">
        <f t="shared" si="6"/>
        <v>3240</v>
      </c>
      <c r="BS12">
        <v>3</v>
      </c>
      <c r="BU12">
        <v>52</v>
      </c>
      <c r="BV12">
        <v>1</v>
      </c>
      <c r="BW12" s="31">
        <f t="shared" si="7"/>
        <v>56</v>
      </c>
    </row>
    <row r="13" spans="1:75" ht="12.75">
      <c r="A13" s="27" t="s">
        <v>401</v>
      </c>
      <c r="B13" s="64" t="s">
        <v>686</v>
      </c>
      <c r="C13">
        <v>104</v>
      </c>
      <c r="D13">
        <v>49</v>
      </c>
      <c r="E13">
        <v>87</v>
      </c>
      <c r="F13">
        <v>41</v>
      </c>
      <c r="G13">
        <v>11</v>
      </c>
      <c r="H13">
        <v>2270</v>
      </c>
      <c r="I13">
        <v>591</v>
      </c>
      <c r="J13">
        <v>2</v>
      </c>
      <c r="K13">
        <v>16</v>
      </c>
      <c r="L13">
        <v>279</v>
      </c>
      <c r="M13" s="29">
        <f t="shared" si="0"/>
        <v>3450</v>
      </c>
      <c r="O13">
        <v>41</v>
      </c>
      <c r="Q13">
        <v>6</v>
      </c>
      <c r="R13">
        <v>3</v>
      </c>
      <c r="T13" s="29">
        <f t="shared" si="1"/>
        <v>50</v>
      </c>
      <c r="U13">
        <v>348</v>
      </c>
      <c r="V13">
        <v>296</v>
      </c>
      <c r="W13">
        <v>377</v>
      </c>
      <c r="X13">
        <v>100</v>
      </c>
      <c r="Y13">
        <v>31</v>
      </c>
      <c r="Z13">
        <v>320</v>
      </c>
      <c r="AA13">
        <v>234</v>
      </c>
      <c r="AB13">
        <v>37</v>
      </c>
      <c r="AC13">
        <v>178</v>
      </c>
      <c r="AD13">
        <v>913</v>
      </c>
      <c r="AE13" s="29">
        <f t="shared" si="2"/>
        <v>2834</v>
      </c>
      <c r="AF13">
        <v>615</v>
      </c>
      <c r="AG13">
        <v>1</v>
      </c>
      <c r="AI13" s="29">
        <f t="shared" si="3"/>
        <v>616</v>
      </c>
      <c r="AJ13">
        <v>69</v>
      </c>
      <c r="AK13">
        <v>240</v>
      </c>
      <c r="AL13">
        <v>92</v>
      </c>
      <c r="AM13">
        <v>1955</v>
      </c>
      <c r="AN13">
        <v>51</v>
      </c>
      <c r="AO13">
        <v>213</v>
      </c>
      <c r="AP13">
        <v>401</v>
      </c>
      <c r="AQ13">
        <v>21</v>
      </c>
      <c r="AR13">
        <v>280</v>
      </c>
      <c r="AS13">
        <v>1</v>
      </c>
      <c r="AT13">
        <v>16</v>
      </c>
      <c r="AU13">
        <v>90</v>
      </c>
      <c r="AV13">
        <v>5</v>
      </c>
      <c r="AW13">
        <v>4</v>
      </c>
      <c r="AX13" s="30">
        <f t="shared" si="4"/>
        <v>3438</v>
      </c>
      <c r="AZ13">
        <v>5</v>
      </c>
      <c r="BA13">
        <v>1</v>
      </c>
      <c r="BB13">
        <v>58</v>
      </c>
      <c r="BC13">
        <v>1</v>
      </c>
      <c r="BD13" s="30">
        <f t="shared" si="5"/>
        <v>65</v>
      </c>
      <c r="BE13">
        <v>454</v>
      </c>
      <c r="BF13">
        <v>68</v>
      </c>
      <c r="BG13">
        <v>310</v>
      </c>
      <c r="BH13">
        <v>2123</v>
      </c>
      <c r="BI13">
        <v>209</v>
      </c>
      <c r="BJ13">
        <v>79</v>
      </c>
      <c r="BK13">
        <v>165</v>
      </c>
      <c r="BL13">
        <v>20</v>
      </c>
      <c r="BQ13" s="31">
        <f t="shared" si="6"/>
        <v>3428</v>
      </c>
      <c r="BS13">
        <v>5</v>
      </c>
      <c r="BU13">
        <v>67</v>
      </c>
      <c r="BV13">
        <v>1</v>
      </c>
      <c r="BW13" s="31">
        <f t="shared" si="7"/>
        <v>73</v>
      </c>
    </row>
    <row r="14" spans="1:75" ht="12.75">
      <c r="A14" s="27" t="s">
        <v>401</v>
      </c>
      <c r="B14" s="64" t="s">
        <v>687</v>
      </c>
      <c r="C14">
        <v>131</v>
      </c>
      <c r="D14">
        <v>39</v>
      </c>
      <c r="E14">
        <v>58</v>
      </c>
      <c r="F14">
        <v>49</v>
      </c>
      <c r="G14">
        <v>10</v>
      </c>
      <c r="H14">
        <v>1933</v>
      </c>
      <c r="I14">
        <v>645</v>
      </c>
      <c r="J14">
        <v>4</v>
      </c>
      <c r="K14">
        <v>18</v>
      </c>
      <c r="L14">
        <v>245</v>
      </c>
      <c r="M14" s="29">
        <f t="shared" si="0"/>
        <v>3132</v>
      </c>
      <c r="N14">
        <v>2</v>
      </c>
      <c r="O14">
        <v>38</v>
      </c>
      <c r="Q14">
        <v>18</v>
      </c>
      <c r="R14">
        <v>2</v>
      </c>
      <c r="T14" s="29">
        <f t="shared" si="1"/>
        <v>60</v>
      </c>
      <c r="U14">
        <v>383</v>
      </c>
      <c r="V14">
        <v>222</v>
      </c>
      <c r="W14">
        <v>267</v>
      </c>
      <c r="X14">
        <v>101</v>
      </c>
      <c r="Y14">
        <v>30</v>
      </c>
      <c r="Z14">
        <v>336</v>
      </c>
      <c r="AA14">
        <v>252</v>
      </c>
      <c r="AB14">
        <v>47</v>
      </c>
      <c r="AC14">
        <v>169</v>
      </c>
      <c r="AD14">
        <v>761</v>
      </c>
      <c r="AE14" s="29">
        <f t="shared" si="2"/>
        <v>2568</v>
      </c>
      <c r="AF14">
        <v>563</v>
      </c>
      <c r="AG14">
        <v>1</v>
      </c>
      <c r="AI14" s="29">
        <f t="shared" si="3"/>
        <v>564</v>
      </c>
      <c r="AJ14">
        <v>82</v>
      </c>
      <c r="AK14">
        <v>335</v>
      </c>
      <c r="AL14">
        <v>87</v>
      </c>
      <c r="AM14">
        <v>1555</v>
      </c>
      <c r="AN14">
        <v>54</v>
      </c>
      <c r="AO14">
        <v>145</v>
      </c>
      <c r="AP14">
        <v>516</v>
      </c>
      <c r="AQ14">
        <v>11</v>
      </c>
      <c r="AR14">
        <v>204</v>
      </c>
      <c r="AS14">
        <v>4</v>
      </c>
      <c r="AT14">
        <v>45</v>
      </c>
      <c r="AU14">
        <v>85</v>
      </c>
      <c r="AV14">
        <v>3</v>
      </c>
      <c r="AW14">
        <v>3</v>
      </c>
      <c r="AX14" s="30">
        <f t="shared" si="4"/>
        <v>3129</v>
      </c>
      <c r="AZ14">
        <v>17</v>
      </c>
      <c r="BB14">
        <v>43</v>
      </c>
      <c r="BC14">
        <v>1</v>
      </c>
      <c r="BD14" s="30">
        <f t="shared" si="5"/>
        <v>61</v>
      </c>
      <c r="BE14">
        <v>545</v>
      </c>
      <c r="BF14">
        <v>103</v>
      </c>
      <c r="BG14">
        <v>250</v>
      </c>
      <c r="BH14">
        <v>1785</v>
      </c>
      <c r="BI14">
        <v>157</v>
      </c>
      <c r="BJ14">
        <v>85</v>
      </c>
      <c r="BK14">
        <v>173</v>
      </c>
      <c r="BL14">
        <v>30</v>
      </c>
      <c r="BQ14" s="31">
        <f t="shared" si="6"/>
        <v>3128</v>
      </c>
      <c r="BS14">
        <v>11</v>
      </c>
      <c r="BU14">
        <v>50</v>
      </c>
      <c r="BV14">
        <v>1</v>
      </c>
      <c r="BW14" s="31">
        <f t="shared" si="7"/>
        <v>62</v>
      </c>
    </row>
    <row r="15" spans="1:75" ht="12.75">
      <c r="A15" s="27" t="s">
        <v>401</v>
      </c>
      <c r="B15" s="64" t="s">
        <v>688</v>
      </c>
      <c r="C15">
        <v>155</v>
      </c>
      <c r="D15">
        <v>24</v>
      </c>
      <c r="E15">
        <v>51</v>
      </c>
      <c r="F15">
        <v>46</v>
      </c>
      <c r="G15">
        <v>28</v>
      </c>
      <c r="H15">
        <v>1613</v>
      </c>
      <c r="I15">
        <v>844</v>
      </c>
      <c r="J15">
        <v>2</v>
      </c>
      <c r="K15">
        <v>12</v>
      </c>
      <c r="L15">
        <v>236</v>
      </c>
      <c r="M15" s="29">
        <f t="shared" si="0"/>
        <v>3011</v>
      </c>
      <c r="O15">
        <v>44</v>
      </c>
      <c r="Q15">
        <v>21</v>
      </c>
      <c r="R15">
        <v>3</v>
      </c>
      <c r="T15" s="29">
        <f t="shared" si="1"/>
        <v>68</v>
      </c>
      <c r="U15">
        <v>335</v>
      </c>
      <c r="V15">
        <v>183</v>
      </c>
      <c r="W15">
        <v>270</v>
      </c>
      <c r="X15">
        <v>97</v>
      </c>
      <c r="Y15">
        <v>49</v>
      </c>
      <c r="Z15">
        <v>326</v>
      </c>
      <c r="AA15">
        <v>273</v>
      </c>
      <c r="AB15">
        <v>53</v>
      </c>
      <c r="AC15">
        <v>120</v>
      </c>
      <c r="AD15">
        <v>714</v>
      </c>
      <c r="AE15" s="29">
        <f t="shared" si="2"/>
        <v>2420</v>
      </c>
      <c r="AF15">
        <v>587</v>
      </c>
      <c r="AG15">
        <v>3</v>
      </c>
      <c r="AH15">
        <v>1</v>
      </c>
      <c r="AI15" s="29">
        <f t="shared" si="3"/>
        <v>591</v>
      </c>
      <c r="AJ15">
        <v>83</v>
      </c>
      <c r="AK15">
        <v>283</v>
      </c>
      <c r="AL15">
        <v>93</v>
      </c>
      <c r="AM15">
        <v>1286</v>
      </c>
      <c r="AN15">
        <v>49</v>
      </c>
      <c r="AO15">
        <v>120</v>
      </c>
      <c r="AP15">
        <v>691</v>
      </c>
      <c r="AQ15">
        <v>30</v>
      </c>
      <c r="AR15">
        <v>226</v>
      </c>
      <c r="AS15">
        <v>1</v>
      </c>
      <c r="AT15">
        <v>63</v>
      </c>
      <c r="AU15">
        <v>60</v>
      </c>
      <c r="AV15">
        <v>7</v>
      </c>
      <c r="AW15">
        <v>8</v>
      </c>
      <c r="AX15" s="30">
        <f t="shared" si="4"/>
        <v>3000</v>
      </c>
      <c r="AZ15">
        <v>12</v>
      </c>
      <c r="BB15">
        <v>65</v>
      </c>
      <c r="BD15" s="30">
        <f t="shared" si="5"/>
        <v>77</v>
      </c>
      <c r="BE15">
        <v>736</v>
      </c>
      <c r="BF15">
        <v>84</v>
      </c>
      <c r="BG15">
        <v>262</v>
      </c>
      <c r="BH15">
        <v>1477</v>
      </c>
      <c r="BI15">
        <v>137</v>
      </c>
      <c r="BJ15">
        <v>96</v>
      </c>
      <c r="BK15">
        <v>142</v>
      </c>
      <c r="BL15">
        <v>55</v>
      </c>
      <c r="BQ15" s="31">
        <f t="shared" si="6"/>
        <v>2989</v>
      </c>
      <c r="BS15">
        <v>6</v>
      </c>
      <c r="BU15">
        <v>83</v>
      </c>
      <c r="BW15" s="31">
        <f t="shared" si="7"/>
        <v>89</v>
      </c>
    </row>
    <row r="16" spans="1:75" ht="12.75">
      <c r="A16" s="27" t="s">
        <v>401</v>
      </c>
      <c r="B16" s="64" t="s">
        <v>689</v>
      </c>
      <c r="C16">
        <v>66</v>
      </c>
      <c r="D16">
        <v>25</v>
      </c>
      <c r="E16">
        <v>106</v>
      </c>
      <c r="F16">
        <v>72</v>
      </c>
      <c r="G16">
        <v>33</v>
      </c>
      <c r="H16">
        <v>1057</v>
      </c>
      <c r="I16">
        <v>1656</v>
      </c>
      <c r="J16">
        <v>10</v>
      </c>
      <c r="K16">
        <v>11</v>
      </c>
      <c r="L16">
        <v>302</v>
      </c>
      <c r="M16" s="29">
        <f t="shared" si="0"/>
        <v>3338</v>
      </c>
      <c r="O16">
        <v>36</v>
      </c>
      <c r="P16">
        <v>1</v>
      </c>
      <c r="Q16">
        <v>29</v>
      </c>
      <c r="R16">
        <v>3</v>
      </c>
      <c r="T16" s="29">
        <f t="shared" si="1"/>
        <v>69</v>
      </c>
      <c r="U16">
        <v>149</v>
      </c>
      <c r="V16">
        <v>118</v>
      </c>
      <c r="W16">
        <v>582</v>
      </c>
      <c r="X16">
        <v>113</v>
      </c>
      <c r="Y16">
        <v>77</v>
      </c>
      <c r="Z16">
        <v>314</v>
      </c>
      <c r="AA16">
        <v>479</v>
      </c>
      <c r="AB16">
        <v>35</v>
      </c>
      <c r="AC16">
        <v>72</v>
      </c>
      <c r="AD16">
        <v>858</v>
      </c>
      <c r="AE16" s="29">
        <f t="shared" si="2"/>
        <v>2797</v>
      </c>
      <c r="AF16">
        <v>537</v>
      </c>
      <c r="AG16">
        <v>3</v>
      </c>
      <c r="AH16">
        <v>1</v>
      </c>
      <c r="AI16" s="29">
        <f t="shared" si="3"/>
        <v>541</v>
      </c>
      <c r="AJ16">
        <v>66</v>
      </c>
      <c r="AK16">
        <v>120</v>
      </c>
      <c r="AL16">
        <v>123</v>
      </c>
      <c r="AM16">
        <v>817</v>
      </c>
      <c r="AN16">
        <v>31</v>
      </c>
      <c r="AO16">
        <v>372</v>
      </c>
      <c r="AP16">
        <v>1255</v>
      </c>
      <c r="AQ16">
        <v>44</v>
      </c>
      <c r="AR16">
        <v>311</v>
      </c>
      <c r="AS16">
        <v>5</v>
      </c>
      <c r="AT16">
        <v>123</v>
      </c>
      <c r="AU16">
        <v>50</v>
      </c>
      <c r="AV16">
        <v>9</v>
      </c>
      <c r="AW16">
        <v>6</v>
      </c>
      <c r="AX16" s="30">
        <f t="shared" si="4"/>
        <v>3332</v>
      </c>
      <c r="AZ16">
        <v>13</v>
      </c>
      <c r="BB16">
        <v>59</v>
      </c>
      <c r="BC16">
        <v>3</v>
      </c>
      <c r="BD16" s="30">
        <f t="shared" si="5"/>
        <v>75</v>
      </c>
      <c r="BE16">
        <v>1347</v>
      </c>
      <c r="BF16">
        <v>59</v>
      </c>
      <c r="BG16">
        <v>356</v>
      </c>
      <c r="BH16">
        <v>873</v>
      </c>
      <c r="BI16">
        <v>326</v>
      </c>
      <c r="BJ16">
        <v>111</v>
      </c>
      <c r="BK16">
        <v>97</v>
      </c>
      <c r="BL16">
        <v>146</v>
      </c>
      <c r="BQ16" s="31">
        <f t="shared" si="6"/>
        <v>3315</v>
      </c>
      <c r="BS16">
        <v>7</v>
      </c>
      <c r="BU16">
        <v>79</v>
      </c>
      <c r="BV16">
        <v>5</v>
      </c>
      <c r="BW16" s="31">
        <f t="shared" si="7"/>
        <v>91</v>
      </c>
    </row>
    <row r="17" spans="1:75" ht="12.75">
      <c r="A17" s="27" t="s">
        <v>401</v>
      </c>
      <c r="B17" s="64" t="s">
        <v>690</v>
      </c>
      <c r="C17">
        <v>60</v>
      </c>
      <c r="D17">
        <v>35</v>
      </c>
      <c r="E17">
        <v>171</v>
      </c>
      <c r="F17">
        <v>33</v>
      </c>
      <c r="G17">
        <v>42</v>
      </c>
      <c r="H17">
        <v>696</v>
      </c>
      <c r="I17">
        <v>1827</v>
      </c>
      <c r="J17">
        <v>10</v>
      </c>
      <c r="K17">
        <v>11</v>
      </c>
      <c r="L17">
        <v>361</v>
      </c>
      <c r="M17" s="29">
        <f t="shared" si="0"/>
        <v>3246</v>
      </c>
      <c r="N17">
        <v>1</v>
      </c>
      <c r="O17">
        <v>39</v>
      </c>
      <c r="Q17">
        <v>49</v>
      </c>
      <c r="R17">
        <v>6</v>
      </c>
      <c r="T17" s="29">
        <f t="shared" si="1"/>
        <v>95</v>
      </c>
      <c r="U17">
        <v>94</v>
      </c>
      <c r="V17">
        <v>94</v>
      </c>
      <c r="W17">
        <v>601</v>
      </c>
      <c r="X17">
        <v>83</v>
      </c>
      <c r="Y17">
        <v>81</v>
      </c>
      <c r="Z17">
        <v>297</v>
      </c>
      <c r="AA17">
        <v>531</v>
      </c>
      <c r="AB17">
        <v>44</v>
      </c>
      <c r="AC17">
        <v>66</v>
      </c>
      <c r="AD17">
        <v>861</v>
      </c>
      <c r="AE17" s="29">
        <f t="shared" si="2"/>
        <v>2752</v>
      </c>
      <c r="AF17">
        <v>492</v>
      </c>
      <c r="AG17">
        <v>1</v>
      </c>
      <c r="AH17">
        <v>1</v>
      </c>
      <c r="AI17" s="29">
        <f t="shared" si="3"/>
        <v>494</v>
      </c>
      <c r="AJ17">
        <v>77</v>
      </c>
      <c r="AK17">
        <v>122</v>
      </c>
      <c r="AL17">
        <v>74</v>
      </c>
      <c r="AM17">
        <v>465</v>
      </c>
      <c r="AN17">
        <v>31</v>
      </c>
      <c r="AO17">
        <v>458</v>
      </c>
      <c r="AP17">
        <v>1276</v>
      </c>
      <c r="AQ17">
        <v>68</v>
      </c>
      <c r="AR17">
        <v>451</v>
      </c>
      <c r="AS17">
        <v>7</v>
      </c>
      <c r="AT17">
        <v>146</v>
      </c>
      <c r="AU17">
        <v>51</v>
      </c>
      <c r="AV17">
        <v>4</v>
      </c>
      <c r="AW17">
        <v>9</v>
      </c>
      <c r="AX17" s="30">
        <f t="shared" si="4"/>
        <v>3239</v>
      </c>
      <c r="AZ17">
        <v>25</v>
      </c>
      <c r="BB17">
        <v>71</v>
      </c>
      <c r="BC17">
        <v>5</v>
      </c>
      <c r="BD17" s="30">
        <f t="shared" si="5"/>
        <v>101</v>
      </c>
      <c r="BE17">
        <v>1412</v>
      </c>
      <c r="BF17">
        <v>57</v>
      </c>
      <c r="BG17">
        <v>532</v>
      </c>
      <c r="BH17">
        <v>503</v>
      </c>
      <c r="BI17">
        <v>405</v>
      </c>
      <c r="BJ17">
        <v>67</v>
      </c>
      <c r="BK17">
        <v>98</v>
      </c>
      <c r="BL17">
        <v>146</v>
      </c>
      <c r="BQ17" s="31">
        <f t="shared" si="6"/>
        <v>3220</v>
      </c>
      <c r="BS17">
        <v>15</v>
      </c>
      <c r="BU17">
        <v>99</v>
      </c>
      <c r="BV17">
        <v>6</v>
      </c>
      <c r="BW17" s="31">
        <f t="shared" si="7"/>
        <v>120</v>
      </c>
    </row>
    <row r="18" spans="1:75" ht="12.75">
      <c r="A18" s="27" t="s">
        <v>401</v>
      </c>
      <c r="B18" s="64" t="s">
        <v>691</v>
      </c>
      <c r="C18">
        <v>60</v>
      </c>
      <c r="D18">
        <v>32</v>
      </c>
      <c r="E18">
        <v>130</v>
      </c>
      <c r="F18">
        <v>54</v>
      </c>
      <c r="G18">
        <v>46</v>
      </c>
      <c r="H18">
        <v>668</v>
      </c>
      <c r="I18">
        <v>1645</v>
      </c>
      <c r="J18">
        <v>8</v>
      </c>
      <c r="K18">
        <v>12</v>
      </c>
      <c r="L18">
        <v>384</v>
      </c>
      <c r="M18" s="29">
        <f t="shared" si="0"/>
        <v>3039</v>
      </c>
      <c r="O18">
        <v>51</v>
      </c>
      <c r="Q18">
        <v>32</v>
      </c>
      <c r="R18">
        <v>2</v>
      </c>
      <c r="T18" s="29">
        <f t="shared" si="1"/>
        <v>85</v>
      </c>
      <c r="U18">
        <v>93</v>
      </c>
      <c r="V18">
        <v>80</v>
      </c>
      <c r="W18">
        <v>546</v>
      </c>
      <c r="X18">
        <v>74</v>
      </c>
      <c r="Y18">
        <v>84</v>
      </c>
      <c r="Z18">
        <v>255</v>
      </c>
      <c r="AA18">
        <v>484</v>
      </c>
      <c r="AB18">
        <v>35</v>
      </c>
      <c r="AC18">
        <v>67</v>
      </c>
      <c r="AD18">
        <v>843</v>
      </c>
      <c r="AE18" s="29">
        <f t="shared" si="2"/>
        <v>2561</v>
      </c>
      <c r="AF18">
        <v>469</v>
      </c>
      <c r="AG18">
        <v>2</v>
      </c>
      <c r="AH18">
        <v>7</v>
      </c>
      <c r="AI18" s="29">
        <f t="shared" si="3"/>
        <v>478</v>
      </c>
      <c r="AJ18">
        <v>58</v>
      </c>
      <c r="AK18">
        <v>101</v>
      </c>
      <c r="AL18">
        <v>90</v>
      </c>
      <c r="AM18">
        <v>457</v>
      </c>
      <c r="AN18">
        <v>21</v>
      </c>
      <c r="AO18">
        <v>419</v>
      </c>
      <c r="AP18">
        <v>1202</v>
      </c>
      <c r="AQ18">
        <v>67</v>
      </c>
      <c r="AR18">
        <v>442</v>
      </c>
      <c r="AS18">
        <v>3</v>
      </c>
      <c r="AT18">
        <v>120</v>
      </c>
      <c r="AU18">
        <v>63</v>
      </c>
      <c r="AV18">
        <v>13</v>
      </c>
      <c r="AW18">
        <v>6</v>
      </c>
      <c r="AX18" s="30">
        <f t="shared" si="4"/>
        <v>3062</v>
      </c>
      <c r="AZ18">
        <v>16</v>
      </c>
      <c r="BB18">
        <v>44</v>
      </c>
      <c r="BC18">
        <v>2</v>
      </c>
      <c r="BD18" s="30">
        <f t="shared" si="5"/>
        <v>62</v>
      </c>
      <c r="BE18">
        <v>1326</v>
      </c>
      <c r="BF18">
        <v>53</v>
      </c>
      <c r="BG18">
        <v>509</v>
      </c>
      <c r="BH18">
        <v>492</v>
      </c>
      <c r="BI18">
        <v>360</v>
      </c>
      <c r="BJ18">
        <v>94</v>
      </c>
      <c r="BK18">
        <v>89</v>
      </c>
      <c r="BL18">
        <v>133</v>
      </c>
      <c r="BQ18" s="31">
        <f t="shared" si="6"/>
        <v>3056</v>
      </c>
      <c r="BS18">
        <v>10</v>
      </c>
      <c r="BU18">
        <v>54</v>
      </c>
      <c r="BV18">
        <v>4</v>
      </c>
      <c r="BW18" s="31">
        <f t="shared" si="7"/>
        <v>68</v>
      </c>
    </row>
    <row r="19" spans="1:75" ht="12.75">
      <c r="A19" s="27" t="s">
        <v>401</v>
      </c>
      <c r="B19" s="64" t="s">
        <v>692</v>
      </c>
      <c r="C19">
        <v>85</v>
      </c>
      <c r="D19">
        <v>27</v>
      </c>
      <c r="E19">
        <v>72</v>
      </c>
      <c r="F19">
        <v>93</v>
      </c>
      <c r="G19">
        <v>24</v>
      </c>
      <c r="H19">
        <v>725</v>
      </c>
      <c r="I19">
        <v>1165</v>
      </c>
      <c r="J19">
        <v>7</v>
      </c>
      <c r="K19">
        <v>10</v>
      </c>
      <c r="L19">
        <v>356</v>
      </c>
      <c r="M19" s="29">
        <f t="shared" si="0"/>
        <v>2564</v>
      </c>
      <c r="N19">
        <v>1</v>
      </c>
      <c r="O19">
        <v>31</v>
      </c>
      <c r="P19">
        <v>1</v>
      </c>
      <c r="Q19">
        <v>16</v>
      </c>
      <c r="R19">
        <v>1</v>
      </c>
      <c r="T19" s="29">
        <f t="shared" si="1"/>
        <v>50</v>
      </c>
      <c r="U19">
        <v>148</v>
      </c>
      <c r="V19">
        <v>100</v>
      </c>
      <c r="W19">
        <v>288</v>
      </c>
      <c r="X19">
        <v>103</v>
      </c>
      <c r="Y19">
        <v>53</v>
      </c>
      <c r="Z19">
        <v>240</v>
      </c>
      <c r="AA19">
        <v>412</v>
      </c>
      <c r="AB19">
        <v>49</v>
      </c>
      <c r="AC19">
        <v>76</v>
      </c>
      <c r="AD19">
        <v>636</v>
      </c>
      <c r="AE19" s="29">
        <f t="shared" si="2"/>
        <v>2105</v>
      </c>
      <c r="AF19">
        <v>458</v>
      </c>
      <c r="AH19">
        <v>1</v>
      </c>
      <c r="AI19" s="29">
        <f t="shared" si="3"/>
        <v>459</v>
      </c>
      <c r="AJ19">
        <v>62</v>
      </c>
      <c r="AK19">
        <v>145</v>
      </c>
      <c r="AL19">
        <v>136</v>
      </c>
      <c r="AM19">
        <v>467</v>
      </c>
      <c r="AN19">
        <v>34</v>
      </c>
      <c r="AO19">
        <v>180</v>
      </c>
      <c r="AP19">
        <v>930</v>
      </c>
      <c r="AQ19">
        <v>33</v>
      </c>
      <c r="AR19">
        <v>420</v>
      </c>
      <c r="AS19">
        <v>5</v>
      </c>
      <c r="AT19">
        <v>72</v>
      </c>
      <c r="AU19">
        <v>51</v>
      </c>
      <c r="AV19">
        <v>14</v>
      </c>
      <c r="AW19">
        <v>19</v>
      </c>
      <c r="AX19" s="30">
        <f t="shared" si="4"/>
        <v>2568</v>
      </c>
      <c r="AZ19">
        <v>10</v>
      </c>
      <c r="BB19">
        <v>29</v>
      </c>
      <c r="BC19">
        <v>2</v>
      </c>
      <c r="BD19" s="30">
        <f t="shared" si="5"/>
        <v>41</v>
      </c>
      <c r="BE19">
        <v>973</v>
      </c>
      <c r="BF19">
        <v>61</v>
      </c>
      <c r="BG19">
        <v>532</v>
      </c>
      <c r="BH19">
        <v>514</v>
      </c>
      <c r="BI19">
        <v>172</v>
      </c>
      <c r="BJ19">
        <v>140</v>
      </c>
      <c r="BK19">
        <v>110</v>
      </c>
      <c r="BL19">
        <v>56</v>
      </c>
      <c r="BQ19" s="31">
        <f t="shared" si="6"/>
        <v>2558</v>
      </c>
      <c r="BS19">
        <v>8</v>
      </c>
      <c r="BU19">
        <v>42</v>
      </c>
      <c r="BV19">
        <v>1</v>
      </c>
      <c r="BW19" s="31">
        <f t="shared" si="7"/>
        <v>51</v>
      </c>
    </row>
    <row r="20" spans="1:75" ht="12.75">
      <c r="A20" s="27" t="s">
        <v>401</v>
      </c>
      <c r="B20" s="64" t="s">
        <v>693</v>
      </c>
      <c r="C20">
        <v>51</v>
      </c>
      <c r="D20">
        <v>24</v>
      </c>
      <c r="E20">
        <v>109</v>
      </c>
      <c r="F20">
        <v>58</v>
      </c>
      <c r="G20">
        <v>49</v>
      </c>
      <c r="H20">
        <v>583</v>
      </c>
      <c r="I20">
        <v>1743</v>
      </c>
      <c r="J20">
        <v>14</v>
      </c>
      <c r="K20">
        <v>8</v>
      </c>
      <c r="L20">
        <v>249</v>
      </c>
      <c r="M20" s="29">
        <f t="shared" si="0"/>
        <v>2888</v>
      </c>
      <c r="O20">
        <v>42</v>
      </c>
      <c r="Q20">
        <v>22</v>
      </c>
      <c r="R20">
        <v>7</v>
      </c>
      <c r="T20" s="29">
        <f t="shared" si="1"/>
        <v>71</v>
      </c>
      <c r="U20">
        <v>124</v>
      </c>
      <c r="V20">
        <v>73</v>
      </c>
      <c r="W20">
        <v>466</v>
      </c>
      <c r="X20">
        <v>79</v>
      </c>
      <c r="Y20">
        <v>110</v>
      </c>
      <c r="Z20">
        <v>236</v>
      </c>
      <c r="AA20">
        <v>441</v>
      </c>
      <c r="AB20">
        <v>46</v>
      </c>
      <c r="AC20">
        <v>52</v>
      </c>
      <c r="AD20">
        <v>732</v>
      </c>
      <c r="AE20" s="29">
        <f t="shared" si="2"/>
        <v>2359</v>
      </c>
      <c r="AF20">
        <v>522</v>
      </c>
      <c r="AG20">
        <v>5</v>
      </c>
      <c r="AH20">
        <v>2</v>
      </c>
      <c r="AI20" s="29">
        <f t="shared" si="3"/>
        <v>529</v>
      </c>
      <c r="AJ20">
        <v>68</v>
      </c>
      <c r="AK20">
        <v>104</v>
      </c>
      <c r="AL20">
        <v>90</v>
      </c>
      <c r="AM20">
        <v>412</v>
      </c>
      <c r="AN20">
        <v>27</v>
      </c>
      <c r="AO20">
        <v>341</v>
      </c>
      <c r="AP20">
        <v>1213</v>
      </c>
      <c r="AQ20">
        <v>67</v>
      </c>
      <c r="AR20">
        <v>293</v>
      </c>
      <c r="AS20">
        <v>7</v>
      </c>
      <c r="AT20">
        <v>191</v>
      </c>
      <c r="AU20">
        <v>38</v>
      </c>
      <c r="AV20">
        <v>10</v>
      </c>
      <c r="AW20">
        <v>7</v>
      </c>
      <c r="AX20" s="30">
        <f t="shared" si="4"/>
        <v>2868</v>
      </c>
      <c r="AZ20">
        <v>10</v>
      </c>
      <c r="BB20">
        <v>78</v>
      </c>
      <c r="BC20">
        <v>3</v>
      </c>
      <c r="BD20" s="30">
        <f t="shared" si="5"/>
        <v>91</v>
      </c>
      <c r="BE20">
        <v>1343</v>
      </c>
      <c r="BF20">
        <v>46</v>
      </c>
      <c r="BG20">
        <v>323</v>
      </c>
      <c r="BH20">
        <v>462</v>
      </c>
      <c r="BI20">
        <v>311</v>
      </c>
      <c r="BJ20">
        <v>86</v>
      </c>
      <c r="BK20">
        <v>70</v>
      </c>
      <c r="BL20">
        <v>218</v>
      </c>
      <c r="BQ20" s="31">
        <f t="shared" si="6"/>
        <v>2859</v>
      </c>
      <c r="BS20">
        <v>9</v>
      </c>
      <c r="BU20">
        <v>86</v>
      </c>
      <c r="BV20">
        <v>5</v>
      </c>
      <c r="BW20" s="31">
        <f t="shared" si="7"/>
        <v>100</v>
      </c>
    </row>
    <row r="21" spans="1:75" ht="12.75">
      <c r="A21" s="27" t="s">
        <v>401</v>
      </c>
      <c r="B21" s="64" t="s">
        <v>694</v>
      </c>
      <c r="C21">
        <v>54</v>
      </c>
      <c r="D21">
        <v>26</v>
      </c>
      <c r="E21">
        <v>180</v>
      </c>
      <c r="F21">
        <v>53</v>
      </c>
      <c r="G21">
        <v>47</v>
      </c>
      <c r="H21">
        <v>692</v>
      </c>
      <c r="I21">
        <v>1992</v>
      </c>
      <c r="J21">
        <v>8</v>
      </c>
      <c r="K21">
        <v>4</v>
      </c>
      <c r="L21">
        <v>295</v>
      </c>
      <c r="M21" s="29">
        <f t="shared" si="0"/>
        <v>3351</v>
      </c>
      <c r="O21">
        <v>29</v>
      </c>
      <c r="Q21">
        <v>41</v>
      </c>
      <c r="R21">
        <v>5</v>
      </c>
      <c r="T21" s="29">
        <f t="shared" si="1"/>
        <v>75</v>
      </c>
      <c r="U21">
        <v>102</v>
      </c>
      <c r="V21">
        <v>82</v>
      </c>
      <c r="W21">
        <v>714</v>
      </c>
      <c r="X21">
        <v>89</v>
      </c>
      <c r="Y21">
        <v>58</v>
      </c>
      <c r="Z21">
        <v>250</v>
      </c>
      <c r="AA21">
        <v>547</v>
      </c>
      <c r="AB21">
        <v>44</v>
      </c>
      <c r="AC21">
        <v>49</v>
      </c>
      <c r="AD21">
        <v>811</v>
      </c>
      <c r="AE21" s="29">
        <f t="shared" si="2"/>
        <v>2746</v>
      </c>
      <c r="AF21">
        <v>600</v>
      </c>
      <c r="AG21">
        <v>1</v>
      </c>
      <c r="AH21">
        <v>4</v>
      </c>
      <c r="AI21" s="29">
        <f t="shared" si="3"/>
        <v>605</v>
      </c>
      <c r="AJ21">
        <v>63</v>
      </c>
      <c r="AK21">
        <v>101</v>
      </c>
      <c r="AL21">
        <v>92</v>
      </c>
      <c r="AM21">
        <v>520</v>
      </c>
      <c r="AN21">
        <v>17</v>
      </c>
      <c r="AO21">
        <v>533</v>
      </c>
      <c r="AP21">
        <v>1430</v>
      </c>
      <c r="AQ21">
        <v>61</v>
      </c>
      <c r="AR21">
        <v>323</v>
      </c>
      <c r="AS21">
        <v>7</v>
      </c>
      <c r="AT21">
        <v>134</v>
      </c>
      <c r="AU21">
        <v>40</v>
      </c>
      <c r="AV21">
        <v>22</v>
      </c>
      <c r="AW21">
        <v>3</v>
      </c>
      <c r="AX21" s="30">
        <f t="shared" si="4"/>
        <v>3346</v>
      </c>
      <c r="AZ21">
        <v>8</v>
      </c>
      <c r="BB21">
        <v>68</v>
      </c>
      <c r="BC21">
        <v>4</v>
      </c>
      <c r="BD21" s="30">
        <f t="shared" si="5"/>
        <v>80</v>
      </c>
      <c r="BE21">
        <v>1572</v>
      </c>
      <c r="BF21">
        <v>38</v>
      </c>
      <c r="BG21">
        <v>380</v>
      </c>
      <c r="BH21">
        <v>552</v>
      </c>
      <c r="BI21">
        <v>461</v>
      </c>
      <c r="BJ21">
        <v>93</v>
      </c>
      <c r="BK21">
        <v>86</v>
      </c>
      <c r="BL21">
        <v>146</v>
      </c>
      <c r="BQ21" s="31">
        <f t="shared" si="6"/>
        <v>3328</v>
      </c>
      <c r="BS21">
        <v>7</v>
      </c>
      <c r="BU21">
        <v>83</v>
      </c>
      <c r="BV21">
        <v>8</v>
      </c>
      <c r="BW21" s="31">
        <f t="shared" si="7"/>
        <v>98</v>
      </c>
    </row>
    <row r="22" spans="1:75" ht="12.75">
      <c r="A22" s="27" t="s">
        <v>401</v>
      </c>
      <c r="B22" s="64" t="s">
        <v>695</v>
      </c>
      <c r="C22">
        <v>63</v>
      </c>
      <c r="D22">
        <v>26</v>
      </c>
      <c r="E22">
        <v>88</v>
      </c>
      <c r="F22">
        <v>79</v>
      </c>
      <c r="G22">
        <v>31</v>
      </c>
      <c r="H22">
        <v>670</v>
      </c>
      <c r="I22">
        <v>1775</v>
      </c>
      <c r="J22">
        <v>13</v>
      </c>
      <c r="K22">
        <v>12</v>
      </c>
      <c r="L22">
        <v>263</v>
      </c>
      <c r="M22" s="29">
        <f t="shared" si="0"/>
        <v>3020</v>
      </c>
      <c r="O22">
        <v>30</v>
      </c>
      <c r="Q22">
        <v>32</v>
      </c>
      <c r="R22">
        <v>9</v>
      </c>
      <c r="T22" s="29">
        <f t="shared" si="1"/>
        <v>71</v>
      </c>
      <c r="U22">
        <v>92</v>
      </c>
      <c r="V22">
        <v>85</v>
      </c>
      <c r="W22">
        <v>406</v>
      </c>
      <c r="X22">
        <v>140</v>
      </c>
      <c r="Y22">
        <v>94</v>
      </c>
      <c r="Z22">
        <v>296</v>
      </c>
      <c r="AA22">
        <v>445</v>
      </c>
      <c r="AB22">
        <v>62</v>
      </c>
      <c r="AC22">
        <v>71</v>
      </c>
      <c r="AD22">
        <v>628</v>
      </c>
      <c r="AE22" s="29">
        <f t="shared" si="2"/>
        <v>2319</v>
      </c>
      <c r="AF22">
        <v>695</v>
      </c>
      <c r="AG22">
        <v>4</v>
      </c>
      <c r="AH22">
        <v>2</v>
      </c>
      <c r="AI22" s="29">
        <f t="shared" si="3"/>
        <v>701</v>
      </c>
      <c r="AJ22">
        <v>85</v>
      </c>
      <c r="AK22">
        <v>120</v>
      </c>
      <c r="AL22">
        <v>152</v>
      </c>
      <c r="AM22">
        <v>426</v>
      </c>
      <c r="AN22">
        <v>38</v>
      </c>
      <c r="AO22">
        <v>228</v>
      </c>
      <c r="AP22">
        <v>1374</v>
      </c>
      <c r="AQ22">
        <v>51</v>
      </c>
      <c r="AR22">
        <v>245</v>
      </c>
      <c r="AS22">
        <v>3</v>
      </c>
      <c r="AT22">
        <v>184</v>
      </c>
      <c r="AU22">
        <v>43</v>
      </c>
      <c r="AV22">
        <v>14</v>
      </c>
      <c r="AW22">
        <v>8</v>
      </c>
      <c r="AX22" s="30">
        <f t="shared" si="4"/>
        <v>2971</v>
      </c>
      <c r="AZ22">
        <v>17</v>
      </c>
      <c r="BB22">
        <v>96</v>
      </c>
      <c r="BC22">
        <v>7</v>
      </c>
      <c r="BD22" s="30">
        <f t="shared" si="5"/>
        <v>120</v>
      </c>
      <c r="BE22">
        <v>1425</v>
      </c>
      <c r="BF22">
        <v>55</v>
      </c>
      <c r="BG22">
        <v>317</v>
      </c>
      <c r="BH22">
        <v>464</v>
      </c>
      <c r="BI22">
        <v>261</v>
      </c>
      <c r="BJ22">
        <v>147</v>
      </c>
      <c r="BK22">
        <v>90</v>
      </c>
      <c r="BL22">
        <v>216</v>
      </c>
      <c r="BQ22" s="31">
        <f t="shared" si="6"/>
        <v>2975</v>
      </c>
      <c r="BS22">
        <v>11</v>
      </c>
      <c r="BU22">
        <v>104</v>
      </c>
      <c r="BV22">
        <v>7</v>
      </c>
      <c r="BW22" s="31">
        <f t="shared" si="7"/>
        <v>122</v>
      </c>
    </row>
    <row r="23" spans="1:75" ht="12.75">
      <c r="A23" s="27" t="s">
        <v>401</v>
      </c>
      <c r="B23" s="64" t="s">
        <v>696</v>
      </c>
      <c r="C23">
        <v>92</v>
      </c>
      <c r="D23">
        <v>34</v>
      </c>
      <c r="E23">
        <v>97</v>
      </c>
      <c r="F23">
        <v>55</v>
      </c>
      <c r="G23">
        <v>32</v>
      </c>
      <c r="H23">
        <v>988</v>
      </c>
      <c r="I23">
        <v>1393</v>
      </c>
      <c r="J23">
        <v>3</v>
      </c>
      <c r="K23">
        <v>13</v>
      </c>
      <c r="L23">
        <v>332</v>
      </c>
      <c r="M23" s="29">
        <f t="shared" si="0"/>
        <v>3039</v>
      </c>
      <c r="N23">
        <v>1</v>
      </c>
      <c r="O23">
        <v>35</v>
      </c>
      <c r="Q23">
        <v>14</v>
      </c>
      <c r="R23">
        <v>2</v>
      </c>
      <c r="T23" s="29">
        <f t="shared" si="1"/>
        <v>52</v>
      </c>
      <c r="U23">
        <v>187</v>
      </c>
      <c r="V23">
        <v>115</v>
      </c>
      <c r="W23">
        <v>452</v>
      </c>
      <c r="X23">
        <v>115</v>
      </c>
      <c r="Y23">
        <v>59</v>
      </c>
      <c r="Z23">
        <v>269</v>
      </c>
      <c r="AA23">
        <v>365</v>
      </c>
      <c r="AB23">
        <v>42</v>
      </c>
      <c r="AC23">
        <v>75</v>
      </c>
      <c r="AD23">
        <v>801</v>
      </c>
      <c r="AE23" s="29">
        <f t="shared" si="2"/>
        <v>2480</v>
      </c>
      <c r="AF23">
        <v>558</v>
      </c>
      <c r="AH23">
        <v>1</v>
      </c>
      <c r="AI23" s="29">
        <f t="shared" si="3"/>
        <v>559</v>
      </c>
      <c r="AJ23">
        <v>54</v>
      </c>
      <c r="AK23">
        <v>193</v>
      </c>
      <c r="AL23">
        <v>117</v>
      </c>
      <c r="AM23">
        <v>672</v>
      </c>
      <c r="AN23">
        <v>33</v>
      </c>
      <c r="AO23">
        <v>293</v>
      </c>
      <c r="AP23">
        <v>1003</v>
      </c>
      <c r="AQ23">
        <v>44</v>
      </c>
      <c r="AR23">
        <v>457</v>
      </c>
      <c r="AS23">
        <v>6</v>
      </c>
      <c r="AT23">
        <v>82</v>
      </c>
      <c r="AU23">
        <v>77</v>
      </c>
      <c r="AV23">
        <v>7</v>
      </c>
      <c r="AW23">
        <v>13</v>
      </c>
      <c r="AX23" s="30">
        <f t="shared" si="4"/>
        <v>3051</v>
      </c>
      <c r="AZ23">
        <v>11</v>
      </c>
      <c r="BB23">
        <v>26</v>
      </c>
      <c r="BC23">
        <v>2</v>
      </c>
      <c r="BD23" s="30">
        <f t="shared" si="5"/>
        <v>39</v>
      </c>
      <c r="BE23">
        <v>1051</v>
      </c>
      <c r="BF23">
        <v>73</v>
      </c>
      <c r="BG23">
        <v>527</v>
      </c>
      <c r="BH23">
        <v>763</v>
      </c>
      <c r="BI23">
        <v>309</v>
      </c>
      <c r="BJ23">
        <v>122</v>
      </c>
      <c r="BK23">
        <v>112</v>
      </c>
      <c r="BL23">
        <v>92</v>
      </c>
      <c r="BQ23" s="31">
        <f t="shared" si="6"/>
        <v>3049</v>
      </c>
      <c r="BS23">
        <v>4</v>
      </c>
      <c r="BU23">
        <v>34</v>
      </c>
      <c r="BV23">
        <v>4</v>
      </c>
      <c r="BW23" s="31">
        <f t="shared" si="7"/>
        <v>42</v>
      </c>
    </row>
    <row r="24" spans="1:75" s="51" customFormat="1" ht="12.75">
      <c r="A24" s="52" t="s">
        <v>401</v>
      </c>
      <c r="B24" s="65" t="s">
        <v>29</v>
      </c>
      <c r="C24" s="51">
        <v>361</v>
      </c>
      <c r="D24" s="51">
        <v>164</v>
      </c>
      <c r="E24" s="51">
        <v>454</v>
      </c>
      <c r="F24" s="51">
        <v>298</v>
      </c>
      <c r="G24" s="51">
        <v>148</v>
      </c>
      <c r="H24" s="51">
        <v>4188</v>
      </c>
      <c r="I24" s="51">
        <v>4918</v>
      </c>
      <c r="J24" s="51">
        <v>37</v>
      </c>
      <c r="K24" s="51">
        <v>150</v>
      </c>
      <c r="L24" s="51">
        <v>1419</v>
      </c>
      <c r="M24" s="53">
        <f t="shared" si="0"/>
        <v>12137</v>
      </c>
      <c r="O24" s="51">
        <v>44</v>
      </c>
      <c r="P24" s="51">
        <v>1</v>
      </c>
      <c r="Q24" s="51">
        <v>23</v>
      </c>
      <c r="R24" s="51">
        <v>4</v>
      </c>
      <c r="T24" s="53">
        <f t="shared" si="1"/>
        <v>72</v>
      </c>
      <c r="U24" s="51">
        <v>621</v>
      </c>
      <c r="V24" s="51">
        <v>657</v>
      </c>
      <c r="W24" s="51">
        <v>1712</v>
      </c>
      <c r="X24" s="51">
        <v>478</v>
      </c>
      <c r="Y24" s="51">
        <v>278</v>
      </c>
      <c r="Z24" s="51">
        <v>1553</v>
      </c>
      <c r="AA24" s="51">
        <v>1734</v>
      </c>
      <c r="AB24" s="51">
        <v>209</v>
      </c>
      <c r="AC24" s="51">
        <v>571</v>
      </c>
      <c r="AD24" s="51">
        <v>3202</v>
      </c>
      <c r="AE24" s="53">
        <f t="shared" si="2"/>
        <v>11015</v>
      </c>
      <c r="AF24" s="51">
        <v>1106</v>
      </c>
      <c r="AG24" s="51">
        <v>11</v>
      </c>
      <c r="AH24" s="51">
        <v>5</v>
      </c>
      <c r="AI24" s="53">
        <f t="shared" si="3"/>
        <v>1122</v>
      </c>
      <c r="AJ24" s="51">
        <v>335</v>
      </c>
      <c r="AK24" s="51">
        <v>606</v>
      </c>
      <c r="AL24" s="51">
        <v>456</v>
      </c>
      <c r="AM24" s="51">
        <v>3359</v>
      </c>
      <c r="AN24" s="51">
        <v>188</v>
      </c>
      <c r="AO24" s="51">
        <v>945</v>
      </c>
      <c r="AP24" s="51">
        <v>3648</v>
      </c>
      <c r="AQ24" s="51">
        <v>181</v>
      </c>
      <c r="AR24" s="51">
        <v>1507</v>
      </c>
      <c r="AS24" s="51">
        <v>20</v>
      </c>
      <c r="AT24" s="51">
        <v>487</v>
      </c>
      <c r="AU24" s="51">
        <v>277</v>
      </c>
      <c r="AV24" s="51">
        <v>33</v>
      </c>
      <c r="AW24" s="51">
        <v>24</v>
      </c>
      <c r="AX24" s="54">
        <f t="shared" si="4"/>
        <v>12066</v>
      </c>
      <c r="AZ24" s="51">
        <v>25</v>
      </c>
      <c r="BA24" s="51">
        <v>1</v>
      </c>
      <c r="BB24" s="51">
        <v>30</v>
      </c>
      <c r="BC24" s="51">
        <v>7</v>
      </c>
      <c r="BD24" s="54">
        <f t="shared" si="5"/>
        <v>63</v>
      </c>
      <c r="BE24" s="51">
        <v>4009</v>
      </c>
      <c r="BF24" s="51">
        <v>359</v>
      </c>
      <c r="BG24" s="51">
        <v>1731</v>
      </c>
      <c r="BH24" s="51">
        <v>3658</v>
      </c>
      <c r="BI24" s="51">
        <v>951</v>
      </c>
      <c r="BJ24" s="51">
        <v>421</v>
      </c>
      <c r="BK24" s="51">
        <v>472</v>
      </c>
      <c r="BL24" s="51">
        <v>433</v>
      </c>
      <c r="BQ24" s="55">
        <f t="shared" si="6"/>
        <v>12034</v>
      </c>
      <c r="BS24" s="51">
        <v>11</v>
      </c>
      <c r="BT24" s="51">
        <v>2</v>
      </c>
      <c r="BU24" s="51">
        <v>44</v>
      </c>
      <c r="BV24" s="51">
        <v>7</v>
      </c>
      <c r="BW24" s="55">
        <f t="shared" si="7"/>
        <v>64</v>
      </c>
    </row>
    <row r="25" spans="1:75" s="62" customFormat="1" ht="12.75">
      <c r="A25" s="56"/>
      <c r="B25" s="57" t="s">
        <v>402</v>
      </c>
      <c r="C25" s="58">
        <f aca="true" t="shared" si="8" ref="C25:BN25">SUM(C4:C24)</f>
        <v>1954</v>
      </c>
      <c r="D25" s="58">
        <f t="shared" si="8"/>
        <v>740</v>
      </c>
      <c r="E25" s="58">
        <f t="shared" si="8"/>
        <v>2384</v>
      </c>
      <c r="F25" s="58">
        <f t="shared" si="8"/>
        <v>1502</v>
      </c>
      <c r="G25" s="58">
        <f t="shared" si="8"/>
        <v>733</v>
      </c>
      <c r="H25" s="58">
        <f t="shared" si="8"/>
        <v>25646</v>
      </c>
      <c r="I25" s="58">
        <f t="shared" si="8"/>
        <v>31588</v>
      </c>
      <c r="J25" s="58">
        <f t="shared" si="8"/>
        <v>209</v>
      </c>
      <c r="K25" s="58">
        <f t="shared" si="8"/>
        <v>376</v>
      </c>
      <c r="L25" s="58">
        <f t="shared" si="8"/>
        <v>7505</v>
      </c>
      <c r="M25" s="58">
        <f t="shared" si="8"/>
        <v>72637</v>
      </c>
      <c r="N25" s="58">
        <f t="shared" si="8"/>
        <v>6</v>
      </c>
      <c r="O25" s="58">
        <f t="shared" si="8"/>
        <v>792</v>
      </c>
      <c r="P25" s="58">
        <f t="shared" si="8"/>
        <v>4</v>
      </c>
      <c r="Q25" s="58">
        <f t="shared" si="8"/>
        <v>443</v>
      </c>
      <c r="R25" s="58">
        <f t="shared" si="8"/>
        <v>72</v>
      </c>
      <c r="S25" s="58">
        <f t="shared" si="8"/>
        <v>0</v>
      </c>
      <c r="T25" s="58">
        <f t="shared" si="8"/>
        <v>1317</v>
      </c>
      <c r="U25" s="58">
        <f t="shared" si="8"/>
        <v>4241</v>
      </c>
      <c r="V25" s="58">
        <f t="shared" si="8"/>
        <v>3199</v>
      </c>
      <c r="W25" s="58">
        <f t="shared" si="8"/>
        <v>10323</v>
      </c>
      <c r="X25" s="58">
        <f t="shared" si="8"/>
        <v>2447</v>
      </c>
      <c r="Y25" s="58">
        <f t="shared" si="8"/>
        <v>1462</v>
      </c>
      <c r="Z25" s="58">
        <f t="shared" si="8"/>
        <v>7152</v>
      </c>
      <c r="AA25" s="58">
        <f t="shared" si="8"/>
        <v>9493</v>
      </c>
      <c r="AB25" s="58">
        <f t="shared" si="8"/>
        <v>1065</v>
      </c>
      <c r="AC25" s="58">
        <f t="shared" si="8"/>
        <v>2314</v>
      </c>
      <c r="AD25" s="58">
        <f t="shared" si="8"/>
        <v>18670</v>
      </c>
      <c r="AE25" s="58">
        <f t="shared" si="8"/>
        <v>60366</v>
      </c>
      <c r="AF25" s="58">
        <f t="shared" si="8"/>
        <v>12194</v>
      </c>
      <c r="AG25" s="58">
        <f t="shared" si="8"/>
        <v>41</v>
      </c>
      <c r="AH25" s="58">
        <f t="shared" si="8"/>
        <v>36</v>
      </c>
      <c r="AI25" s="58">
        <f t="shared" si="8"/>
        <v>12271</v>
      </c>
      <c r="AJ25" s="58">
        <f t="shared" si="8"/>
        <v>1751</v>
      </c>
      <c r="AK25" s="58">
        <f t="shared" si="8"/>
        <v>3907</v>
      </c>
      <c r="AL25" s="58">
        <f t="shared" si="8"/>
        <v>2591</v>
      </c>
      <c r="AM25" s="58">
        <f t="shared" si="8"/>
        <v>19447</v>
      </c>
      <c r="AN25" s="58">
        <f t="shared" si="8"/>
        <v>888</v>
      </c>
      <c r="AO25" s="58">
        <f t="shared" si="8"/>
        <v>6501</v>
      </c>
      <c r="AP25" s="58">
        <f t="shared" si="8"/>
        <v>23127</v>
      </c>
      <c r="AQ25" s="58">
        <f t="shared" si="8"/>
        <v>1011</v>
      </c>
      <c r="AR25" s="58">
        <f t="shared" si="8"/>
        <v>8559</v>
      </c>
      <c r="AS25" s="58">
        <f t="shared" si="8"/>
        <v>102</v>
      </c>
      <c r="AT25" s="58">
        <f t="shared" si="8"/>
        <v>2749</v>
      </c>
      <c r="AU25" s="58">
        <f t="shared" si="8"/>
        <v>1413</v>
      </c>
      <c r="AV25" s="58">
        <f t="shared" si="8"/>
        <v>230</v>
      </c>
      <c r="AW25" s="58">
        <f t="shared" si="8"/>
        <v>142</v>
      </c>
      <c r="AX25" s="58">
        <f t="shared" si="8"/>
        <v>72418</v>
      </c>
      <c r="AY25" s="58">
        <f t="shared" si="8"/>
        <v>0</v>
      </c>
      <c r="AZ25" s="58">
        <f t="shared" si="8"/>
        <v>244</v>
      </c>
      <c r="BA25" s="58">
        <f t="shared" si="8"/>
        <v>2</v>
      </c>
      <c r="BB25" s="58">
        <f t="shared" si="8"/>
        <v>1134</v>
      </c>
      <c r="BC25" s="58">
        <f t="shared" si="8"/>
        <v>56</v>
      </c>
      <c r="BD25" s="58">
        <f t="shared" si="8"/>
        <v>1436</v>
      </c>
      <c r="BE25" s="58">
        <f t="shared" si="8"/>
        <v>24972</v>
      </c>
      <c r="BF25" s="58">
        <f t="shared" si="8"/>
        <v>1595</v>
      </c>
      <c r="BG25" s="58">
        <f t="shared" si="8"/>
        <v>10065</v>
      </c>
      <c r="BH25" s="58">
        <f t="shared" si="8"/>
        <v>21576</v>
      </c>
      <c r="BI25" s="58">
        <f t="shared" si="8"/>
        <v>6233</v>
      </c>
      <c r="BJ25" s="58">
        <f t="shared" si="8"/>
        <v>2476</v>
      </c>
      <c r="BK25" s="58">
        <f t="shared" si="8"/>
        <v>2645</v>
      </c>
      <c r="BL25" s="58">
        <f t="shared" si="8"/>
        <v>2621</v>
      </c>
      <c r="BM25" s="58">
        <f t="shared" si="8"/>
        <v>0</v>
      </c>
      <c r="BN25" s="58">
        <f t="shared" si="8"/>
        <v>0</v>
      </c>
      <c r="BO25" s="58">
        <f aca="true" t="shared" si="9" ref="BO25:BW25">SUM(BO4:BO24)</f>
        <v>0</v>
      </c>
      <c r="BP25" s="58">
        <f t="shared" si="9"/>
        <v>0</v>
      </c>
      <c r="BQ25" s="58">
        <f t="shared" si="9"/>
        <v>72183</v>
      </c>
      <c r="BR25" s="58">
        <f t="shared" si="9"/>
        <v>0</v>
      </c>
      <c r="BS25" s="58">
        <f t="shared" si="9"/>
        <v>161</v>
      </c>
      <c r="BT25" s="58">
        <f t="shared" si="9"/>
        <v>2</v>
      </c>
      <c r="BU25" s="58">
        <f t="shared" si="9"/>
        <v>1405</v>
      </c>
      <c r="BV25" s="58">
        <f t="shared" si="9"/>
        <v>75</v>
      </c>
      <c r="BW25" s="58">
        <f t="shared" si="9"/>
        <v>1643</v>
      </c>
    </row>
    <row r="26" spans="1:75" ht="12.75">
      <c r="A26" s="27" t="s">
        <v>403</v>
      </c>
      <c r="B26" s="63" t="s">
        <v>697</v>
      </c>
      <c r="C26">
        <v>46</v>
      </c>
      <c r="D26">
        <v>19</v>
      </c>
      <c r="E26">
        <v>206</v>
      </c>
      <c r="F26">
        <v>31</v>
      </c>
      <c r="G26">
        <v>40</v>
      </c>
      <c r="H26">
        <v>637</v>
      </c>
      <c r="I26">
        <v>1608</v>
      </c>
      <c r="J26">
        <v>6</v>
      </c>
      <c r="K26">
        <v>10</v>
      </c>
      <c r="L26">
        <v>250</v>
      </c>
      <c r="M26" s="29">
        <f aca="true" t="shared" si="10" ref="M26:M42">SUM(C26:L26)</f>
        <v>2853</v>
      </c>
      <c r="N26">
        <v>1</v>
      </c>
      <c r="O26">
        <v>59</v>
      </c>
      <c r="Q26">
        <v>18</v>
      </c>
      <c r="R26">
        <v>2</v>
      </c>
      <c r="T26" s="29">
        <f aca="true" t="shared" si="11" ref="T26:T42">SUM(N26:S26)</f>
        <v>80</v>
      </c>
      <c r="U26">
        <v>80</v>
      </c>
      <c r="V26">
        <v>50</v>
      </c>
      <c r="W26">
        <v>602</v>
      </c>
      <c r="X26">
        <v>60</v>
      </c>
      <c r="Y26">
        <v>104</v>
      </c>
      <c r="Z26">
        <v>202</v>
      </c>
      <c r="AA26">
        <v>469</v>
      </c>
      <c r="AB26">
        <v>52</v>
      </c>
      <c r="AC26">
        <v>50</v>
      </c>
      <c r="AD26">
        <v>647</v>
      </c>
      <c r="AE26" s="29">
        <f aca="true" t="shared" si="12" ref="AE26:AE42">SUM(U26:AD26)</f>
        <v>2316</v>
      </c>
      <c r="AF26">
        <v>527</v>
      </c>
      <c r="AG26">
        <v>1</v>
      </c>
      <c r="AH26">
        <v>9</v>
      </c>
      <c r="AI26" s="29">
        <f aca="true" t="shared" si="13" ref="AI26:AI42">SUM(AF26:AH26)</f>
        <v>537</v>
      </c>
      <c r="AJ26">
        <v>84</v>
      </c>
      <c r="AK26">
        <v>95</v>
      </c>
      <c r="AL26">
        <v>73</v>
      </c>
      <c r="AM26">
        <v>421</v>
      </c>
      <c r="AN26">
        <v>18</v>
      </c>
      <c r="AO26">
        <v>541</v>
      </c>
      <c r="AP26">
        <v>1091</v>
      </c>
      <c r="AQ26">
        <v>65</v>
      </c>
      <c r="AR26">
        <v>305</v>
      </c>
      <c r="AS26">
        <v>7</v>
      </c>
      <c r="AT26">
        <v>119</v>
      </c>
      <c r="AU26">
        <v>32</v>
      </c>
      <c r="AV26">
        <v>13</v>
      </c>
      <c r="AX26" s="30">
        <f aca="true" t="shared" si="14" ref="AX26:AX42">SUM(AJ26:AW26)</f>
        <v>2864</v>
      </c>
      <c r="AZ26">
        <v>15</v>
      </c>
      <c r="BB26">
        <v>49</v>
      </c>
      <c r="BC26">
        <v>4</v>
      </c>
      <c r="BD26" s="30">
        <f aca="true" t="shared" si="15" ref="BD26:BD42">SUM(AY26:BC26)</f>
        <v>68</v>
      </c>
      <c r="BE26">
        <v>1189</v>
      </c>
      <c r="BF26">
        <v>45</v>
      </c>
      <c r="BG26">
        <v>433</v>
      </c>
      <c r="BH26">
        <v>463</v>
      </c>
      <c r="BI26">
        <v>490</v>
      </c>
      <c r="BJ26">
        <v>69</v>
      </c>
      <c r="BK26">
        <v>65</v>
      </c>
      <c r="BL26">
        <v>97</v>
      </c>
      <c r="BQ26" s="31">
        <f aca="true" t="shared" si="16" ref="BQ26:BQ42">SUM(BE26:BP26)</f>
        <v>2851</v>
      </c>
      <c r="BS26">
        <v>6</v>
      </c>
      <c r="BU26">
        <v>70</v>
      </c>
      <c r="BV26">
        <v>4</v>
      </c>
      <c r="BW26" s="31">
        <f aca="true" t="shared" si="17" ref="BW26:BW42">SUM(BR26:BV26)</f>
        <v>80</v>
      </c>
    </row>
    <row r="27" spans="1:75" ht="12.75">
      <c r="A27" s="27" t="s">
        <v>403</v>
      </c>
      <c r="B27" s="64" t="s">
        <v>698</v>
      </c>
      <c r="C27">
        <v>47</v>
      </c>
      <c r="D27">
        <v>17</v>
      </c>
      <c r="E27">
        <v>237</v>
      </c>
      <c r="F27">
        <v>24</v>
      </c>
      <c r="G27">
        <v>27</v>
      </c>
      <c r="H27">
        <v>911</v>
      </c>
      <c r="I27">
        <v>1696</v>
      </c>
      <c r="J27">
        <v>7</v>
      </c>
      <c r="K27">
        <v>13</v>
      </c>
      <c r="L27">
        <v>356</v>
      </c>
      <c r="M27" s="29">
        <f t="shared" si="10"/>
        <v>3335</v>
      </c>
      <c r="O27">
        <v>27</v>
      </c>
      <c r="Q27">
        <v>12</v>
      </c>
      <c r="R27">
        <v>3</v>
      </c>
      <c r="T27" s="29">
        <f t="shared" si="11"/>
        <v>42</v>
      </c>
      <c r="U27">
        <v>80</v>
      </c>
      <c r="V27">
        <v>65</v>
      </c>
      <c r="W27">
        <v>862</v>
      </c>
      <c r="X27">
        <v>72</v>
      </c>
      <c r="Y27">
        <v>64</v>
      </c>
      <c r="Z27">
        <v>277</v>
      </c>
      <c r="AA27">
        <v>452</v>
      </c>
      <c r="AB27">
        <v>32</v>
      </c>
      <c r="AC27">
        <v>51</v>
      </c>
      <c r="AD27">
        <v>907</v>
      </c>
      <c r="AE27" s="29">
        <f t="shared" si="12"/>
        <v>2862</v>
      </c>
      <c r="AF27">
        <v>471</v>
      </c>
      <c r="AG27">
        <v>1</v>
      </c>
      <c r="AH27">
        <v>1</v>
      </c>
      <c r="AI27" s="29">
        <f t="shared" si="13"/>
        <v>473</v>
      </c>
      <c r="AJ27">
        <v>67</v>
      </c>
      <c r="AK27">
        <v>61</v>
      </c>
      <c r="AL27">
        <v>63</v>
      </c>
      <c r="AM27">
        <v>661</v>
      </c>
      <c r="AN27">
        <v>28</v>
      </c>
      <c r="AO27">
        <v>690</v>
      </c>
      <c r="AP27">
        <v>1103</v>
      </c>
      <c r="AQ27">
        <v>50</v>
      </c>
      <c r="AR27">
        <v>490</v>
      </c>
      <c r="AS27">
        <v>4</v>
      </c>
      <c r="AT27">
        <v>74</v>
      </c>
      <c r="AU27">
        <v>40</v>
      </c>
      <c r="AV27">
        <v>6</v>
      </c>
      <c r="AW27">
        <v>1</v>
      </c>
      <c r="AX27" s="30">
        <f t="shared" si="14"/>
        <v>3338</v>
      </c>
      <c r="AZ27">
        <v>3</v>
      </c>
      <c r="BB27">
        <v>35</v>
      </c>
      <c r="BD27" s="30">
        <f t="shared" si="15"/>
        <v>38</v>
      </c>
      <c r="BE27">
        <v>1205</v>
      </c>
      <c r="BF27">
        <v>43</v>
      </c>
      <c r="BG27">
        <v>598</v>
      </c>
      <c r="BH27">
        <v>684</v>
      </c>
      <c r="BI27">
        <v>608</v>
      </c>
      <c r="BJ27">
        <v>58</v>
      </c>
      <c r="BK27">
        <v>66</v>
      </c>
      <c r="BL27">
        <v>66</v>
      </c>
      <c r="BQ27" s="31">
        <f t="shared" si="16"/>
        <v>3328</v>
      </c>
      <c r="BS27">
        <v>7</v>
      </c>
      <c r="BU27">
        <v>40</v>
      </c>
      <c r="BV27">
        <v>2</v>
      </c>
      <c r="BW27" s="31">
        <f t="shared" si="17"/>
        <v>49</v>
      </c>
    </row>
    <row r="28" spans="1:75" ht="12.75">
      <c r="A28" s="27" t="s">
        <v>403</v>
      </c>
      <c r="B28" s="64" t="s">
        <v>699</v>
      </c>
      <c r="C28">
        <v>45</v>
      </c>
      <c r="D28">
        <v>21</v>
      </c>
      <c r="E28">
        <v>273</v>
      </c>
      <c r="F28">
        <v>37</v>
      </c>
      <c r="G28">
        <v>36</v>
      </c>
      <c r="H28">
        <v>878</v>
      </c>
      <c r="I28">
        <v>1938</v>
      </c>
      <c r="J28">
        <v>8</v>
      </c>
      <c r="K28">
        <v>8</v>
      </c>
      <c r="L28">
        <v>319</v>
      </c>
      <c r="M28" s="29">
        <f t="shared" si="10"/>
        <v>3563</v>
      </c>
      <c r="O28">
        <v>40</v>
      </c>
      <c r="Q28">
        <v>11</v>
      </c>
      <c r="R28">
        <v>8</v>
      </c>
      <c r="T28" s="29">
        <f t="shared" si="11"/>
        <v>59</v>
      </c>
      <c r="U28">
        <v>94</v>
      </c>
      <c r="V28">
        <v>76</v>
      </c>
      <c r="W28">
        <v>849</v>
      </c>
      <c r="X28">
        <v>62</v>
      </c>
      <c r="Y28">
        <v>84</v>
      </c>
      <c r="Z28">
        <v>290</v>
      </c>
      <c r="AA28">
        <v>522</v>
      </c>
      <c r="AB28">
        <v>31</v>
      </c>
      <c r="AC28">
        <v>65</v>
      </c>
      <c r="AD28">
        <v>824</v>
      </c>
      <c r="AE28" s="29">
        <f t="shared" si="12"/>
        <v>2897</v>
      </c>
      <c r="AF28">
        <v>663</v>
      </c>
      <c r="AG28">
        <v>1</v>
      </c>
      <c r="AH28">
        <v>2</v>
      </c>
      <c r="AI28" s="29">
        <f t="shared" si="13"/>
        <v>666</v>
      </c>
      <c r="AJ28">
        <v>78</v>
      </c>
      <c r="AK28">
        <v>83</v>
      </c>
      <c r="AL28">
        <v>63</v>
      </c>
      <c r="AM28">
        <v>599</v>
      </c>
      <c r="AN28">
        <v>24</v>
      </c>
      <c r="AO28">
        <v>777</v>
      </c>
      <c r="AP28">
        <v>1396</v>
      </c>
      <c r="AQ28">
        <v>42</v>
      </c>
      <c r="AR28">
        <v>312</v>
      </c>
      <c r="AS28">
        <v>7</v>
      </c>
      <c r="AT28">
        <v>102</v>
      </c>
      <c r="AU28">
        <v>42</v>
      </c>
      <c r="AV28">
        <v>12</v>
      </c>
      <c r="AW28">
        <v>1</v>
      </c>
      <c r="AX28" s="30">
        <f t="shared" si="14"/>
        <v>3538</v>
      </c>
      <c r="AZ28">
        <v>15</v>
      </c>
      <c r="BB28">
        <v>63</v>
      </c>
      <c r="BC28">
        <v>5</v>
      </c>
      <c r="BD28" s="30">
        <f t="shared" si="15"/>
        <v>83</v>
      </c>
      <c r="BE28">
        <v>1529</v>
      </c>
      <c r="BF28">
        <v>55</v>
      </c>
      <c r="BG28">
        <v>362</v>
      </c>
      <c r="BH28">
        <v>645</v>
      </c>
      <c r="BI28">
        <v>738</v>
      </c>
      <c r="BJ28">
        <v>48</v>
      </c>
      <c r="BK28">
        <v>75</v>
      </c>
      <c r="BL28">
        <v>81</v>
      </c>
      <c r="BQ28" s="31">
        <f t="shared" si="16"/>
        <v>3533</v>
      </c>
      <c r="BS28">
        <v>6</v>
      </c>
      <c r="BU28">
        <v>78</v>
      </c>
      <c r="BV28">
        <v>4</v>
      </c>
      <c r="BW28" s="31">
        <f t="shared" si="17"/>
        <v>88</v>
      </c>
    </row>
    <row r="29" spans="1:75" ht="12.75">
      <c r="A29" s="27" t="s">
        <v>403</v>
      </c>
      <c r="B29" s="64" t="s">
        <v>700</v>
      </c>
      <c r="C29">
        <v>47</v>
      </c>
      <c r="D29">
        <v>9</v>
      </c>
      <c r="E29">
        <v>182</v>
      </c>
      <c r="F29">
        <v>36</v>
      </c>
      <c r="G29">
        <v>35</v>
      </c>
      <c r="H29">
        <v>706</v>
      </c>
      <c r="I29">
        <v>1615</v>
      </c>
      <c r="J29">
        <v>4</v>
      </c>
      <c r="K29">
        <v>8</v>
      </c>
      <c r="L29">
        <v>293</v>
      </c>
      <c r="M29" s="29">
        <f t="shared" si="10"/>
        <v>2935</v>
      </c>
      <c r="O29">
        <v>53</v>
      </c>
      <c r="Q29">
        <v>12</v>
      </c>
      <c r="R29">
        <v>6</v>
      </c>
      <c r="T29" s="29">
        <f t="shared" si="11"/>
        <v>71</v>
      </c>
      <c r="U29">
        <v>69</v>
      </c>
      <c r="V29">
        <v>78</v>
      </c>
      <c r="W29">
        <v>684</v>
      </c>
      <c r="X29">
        <v>77</v>
      </c>
      <c r="Y29">
        <v>50</v>
      </c>
      <c r="Z29">
        <v>217</v>
      </c>
      <c r="AA29">
        <v>427</v>
      </c>
      <c r="AB29">
        <v>29</v>
      </c>
      <c r="AC29">
        <v>55</v>
      </c>
      <c r="AD29">
        <v>778</v>
      </c>
      <c r="AE29" s="29">
        <f t="shared" si="12"/>
        <v>2464</v>
      </c>
      <c r="AF29">
        <v>470</v>
      </c>
      <c r="AG29">
        <v>1</v>
      </c>
      <c r="AI29" s="29">
        <f t="shared" si="13"/>
        <v>471</v>
      </c>
      <c r="AJ29">
        <v>74</v>
      </c>
      <c r="AK29">
        <v>86</v>
      </c>
      <c r="AL29">
        <v>87</v>
      </c>
      <c r="AM29">
        <v>462</v>
      </c>
      <c r="AN29">
        <v>26</v>
      </c>
      <c r="AO29">
        <v>522</v>
      </c>
      <c r="AP29">
        <v>1108</v>
      </c>
      <c r="AQ29">
        <v>47</v>
      </c>
      <c r="AR29">
        <v>433</v>
      </c>
      <c r="AS29">
        <v>3</v>
      </c>
      <c r="AT29">
        <v>66</v>
      </c>
      <c r="AU29">
        <v>26</v>
      </c>
      <c r="AV29">
        <v>11</v>
      </c>
      <c r="AX29" s="30">
        <f t="shared" si="14"/>
        <v>2951</v>
      </c>
      <c r="AZ29">
        <v>10</v>
      </c>
      <c r="BB29">
        <v>44</v>
      </c>
      <c r="BC29">
        <v>1</v>
      </c>
      <c r="BD29" s="30">
        <f t="shared" si="15"/>
        <v>55</v>
      </c>
      <c r="BE29">
        <v>1210</v>
      </c>
      <c r="BF29">
        <v>46</v>
      </c>
      <c r="BG29">
        <v>542</v>
      </c>
      <c r="BH29">
        <v>476</v>
      </c>
      <c r="BI29">
        <v>481</v>
      </c>
      <c r="BJ29">
        <v>79</v>
      </c>
      <c r="BK29">
        <v>55</v>
      </c>
      <c r="BL29">
        <v>57</v>
      </c>
      <c r="BQ29" s="31">
        <f t="shared" si="16"/>
        <v>2946</v>
      </c>
      <c r="BS29">
        <v>7</v>
      </c>
      <c r="BU29">
        <v>50</v>
      </c>
      <c r="BV29">
        <v>3</v>
      </c>
      <c r="BW29" s="31">
        <f t="shared" si="17"/>
        <v>60</v>
      </c>
    </row>
    <row r="30" spans="1:75" ht="12.75">
      <c r="A30" s="27" t="s">
        <v>403</v>
      </c>
      <c r="B30" s="64" t="s">
        <v>701</v>
      </c>
      <c r="C30">
        <v>49</v>
      </c>
      <c r="D30">
        <v>10</v>
      </c>
      <c r="E30">
        <v>222</v>
      </c>
      <c r="F30">
        <v>27</v>
      </c>
      <c r="G30">
        <v>39</v>
      </c>
      <c r="H30">
        <v>703</v>
      </c>
      <c r="I30">
        <v>1603</v>
      </c>
      <c r="J30">
        <v>5</v>
      </c>
      <c r="K30">
        <v>6</v>
      </c>
      <c r="L30">
        <v>337</v>
      </c>
      <c r="M30" s="29">
        <f t="shared" si="10"/>
        <v>3001</v>
      </c>
      <c r="O30">
        <v>33</v>
      </c>
      <c r="Q30">
        <v>15</v>
      </c>
      <c r="R30">
        <v>5</v>
      </c>
      <c r="T30" s="29">
        <f t="shared" si="11"/>
        <v>53</v>
      </c>
      <c r="U30">
        <v>75</v>
      </c>
      <c r="V30">
        <v>61</v>
      </c>
      <c r="W30">
        <v>747</v>
      </c>
      <c r="X30">
        <v>65</v>
      </c>
      <c r="Y30">
        <v>73</v>
      </c>
      <c r="Z30">
        <v>210</v>
      </c>
      <c r="AA30">
        <v>480</v>
      </c>
      <c r="AB30">
        <v>34</v>
      </c>
      <c r="AC30">
        <v>61</v>
      </c>
      <c r="AD30">
        <v>746</v>
      </c>
      <c r="AE30" s="29">
        <f t="shared" si="12"/>
        <v>2552</v>
      </c>
      <c r="AF30">
        <v>444</v>
      </c>
      <c r="AG30">
        <v>5</v>
      </c>
      <c r="AI30" s="29">
        <f t="shared" si="13"/>
        <v>449</v>
      </c>
      <c r="AJ30">
        <v>56</v>
      </c>
      <c r="AK30">
        <v>93</v>
      </c>
      <c r="AL30">
        <v>64</v>
      </c>
      <c r="AM30">
        <v>434</v>
      </c>
      <c r="AN30">
        <v>25</v>
      </c>
      <c r="AO30">
        <v>588</v>
      </c>
      <c r="AP30">
        <v>1125</v>
      </c>
      <c r="AQ30">
        <v>60</v>
      </c>
      <c r="AR30">
        <v>419</v>
      </c>
      <c r="AS30">
        <v>8</v>
      </c>
      <c r="AT30">
        <v>68</v>
      </c>
      <c r="AU30">
        <v>35</v>
      </c>
      <c r="AV30">
        <v>10</v>
      </c>
      <c r="AW30">
        <v>2</v>
      </c>
      <c r="AX30" s="30">
        <f t="shared" si="14"/>
        <v>2987</v>
      </c>
      <c r="AZ30">
        <v>14</v>
      </c>
      <c r="BB30">
        <v>45</v>
      </c>
      <c r="BC30">
        <v>7</v>
      </c>
      <c r="BD30" s="30">
        <f t="shared" si="15"/>
        <v>66</v>
      </c>
      <c r="BE30">
        <v>1232</v>
      </c>
      <c r="BF30">
        <v>52</v>
      </c>
      <c r="BG30">
        <v>486</v>
      </c>
      <c r="BH30">
        <v>478</v>
      </c>
      <c r="BI30">
        <v>547</v>
      </c>
      <c r="BJ30">
        <v>50</v>
      </c>
      <c r="BK30">
        <v>61</v>
      </c>
      <c r="BL30">
        <v>74</v>
      </c>
      <c r="BQ30" s="31">
        <f t="shared" si="16"/>
        <v>2980</v>
      </c>
      <c r="BS30">
        <v>13</v>
      </c>
      <c r="BU30">
        <v>55</v>
      </c>
      <c r="BV30">
        <v>5</v>
      </c>
      <c r="BW30" s="31">
        <f t="shared" si="17"/>
        <v>73</v>
      </c>
    </row>
    <row r="31" spans="1:75" ht="12.75">
      <c r="A31" s="27" t="s">
        <v>403</v>
      </c>
      <c r="B31" s="64" t="s">
        <v>702</v>
      </c>
      <c r="C31">
        <v>52</v>
      </c>
      <c r="D31">
        <v>19</v>
      </c>
      <c r="E31">
        <v>219</v>
      </c>
      <c r="F31">
        <v>32</v>
      </c>
      <c r="G31">
        <v>28</v>
      </c>
      <c r="H31">
        <v>780</v>
      </c>
      <c r="I31">
        <v>1569</v>
      </c>
      <c r="J31">
        <v>5</v>
      </c>
      <c r="K31">
        <v>6</v>
      </c>
      <c r="L31">
        <v>383</v>
      </c>
      <c r="M31" s="29">
        <f t="shared" si="10"/>
        <v>3093</v>
      </c>
      <c r="O31">
        <v>36</v>
      </c>
      <c r="Q31">
        <v>15</v>
      </c>
      <c r="R31">
        <v>3</v>
      </c>
      <c r="T31" s="29">
        <f t="shared" si="11"/>
        <v>54</v>
      </c>
      <c r="U31">
        <v>71</v>
      </c>
      <c r="V31">
        <v>57</v>
      </c>
      <c r="W31">
        <v>669</v>
      </c>
      <c r="X31">
        <v>64</v>
      </c>
      <c r="Y31">
        <v>96</v>
      </c>
      <c r="Z31">
        <v>238</v>
      </c>
      <c r="AA31">
        <v>501</v>
      </c>
      <c r="AB31">
        <v>33</v>
      </c>
      <c r="AC31">
        <v>59</v>
      </c>
      <c r="AD31">
        <v>852</v>
      </c>
      <c r="AE31" s="29">
        <f t="shared" si="12"/>
        <v>2640</v>
      </c>
      <c r="AF31">
        <v>444</v>
      </c>
      <c r="AG31">
        <v>4</v>
      </c>
      <c r="AH31">
        <v>5</v>
      </c>
      <c r="AI31" s="29">
        <f t="shared" si="13"/>
        <v>453</v>
      </c>
      <c r="AJ31">
        <v>71</v>
      </c>
      <c r="AK31">
        <v>100</v>
      </c>
      <c r="AL31">
        <v>59</v>
      </c>
      <c r="AM31">
        <v>544</v>
      </c>
      <c r="AN31">
        <v>28</v>
      </c>
      <c r="AO31">
        <v>537</v>
      </c>
      <c r="AP31">
        <v>1002</v>
      </c>
      <c r="AQ31">
        <v>72</v>
      </c>
      <c r="AR31">
        <v>526</v>
      </c>
      <c r="AS31">
        <v>2</v>
      </c>
      <c r="AT31">
        <v>96</v>
      </c>
      <c r="AU31">
        <v>33</v>
      </c>
      <c r="AV31">
        <v>14</v>
      </c>
      <c r="AW31">
        <v>2</v>
      </c>
      <c r="AX31" s="30">
        <f t="shared" si="14"/>
        <v>3086</v>
      </c>
      <c r="AZ31">
        <v>11</v>
      </c>
      <c r="BB31">
        <v>46</v>
      </c>
      <c r="BC31">
        <v>4</v>
      </c>
      <c r="BD31" s="30">
        <f t="shared" si="15"/>
        <v>61</v>
      </c>
      <c r="BE31">
        <v>1062</v>
      </c>
      <c r="BF31">
        <v>53</v>
      </c>
      <c r="BG31">
        <v>705</v>
      </c>
      <c r="BH31">
        <v>543</v>
      </c>
      <c r="BI31">
        <v>516</v>
      </c>
      <c r="BJ31">
        <v>58</v>
      </c>
      <c r="BK31">
        <v>57</v>
      </c>
      <c r="BL31">
        <v>79</v>
      </c>
      <c r="BQ31" s="31">
        <f t="shared" si="16"/>
        <v>3073</v>
      </c>
      <c r="BS31">
        <v>8</v>
      </c>
      <c r="BU31">
        <v>62</v>
      </c>
      <c r="BV31">
        <v>3</v>
      </c>
      <c r="BW31" s="31">
        <f t="shared" si="17"/>
        <v>73</v>
      </c>
    </row>
    <row r="32" spans="1:75" ht="12.75">
      <c r="A32" s="27" t="s">
        <v>403</v>
      </c>
      <c r="B32" s="64" t="s">
        <v>703</v>
      </c>
      <c r="C32">
        <v>47</v>
      </c>
      <c r="D32">
        <v>12</v>
      </c>
      <c r="E32">
        <v>215</v>
      </c>
      <c r="F32">
        <v>21</v>
      </c>
      <c r="G32">
        <v>34</v>
      </c>
      <c r="H32">
        <v>791</v>
      </c>
      <c r="I32">
        <v>1752</v>
      </c>
      <c r="J32">
        <v>3</v>
      </c>
      <c r="K32">
        <v>7</v>
      </c>
      <c r="L32">
        <v>381</v>
      </c>
      <c r="M32" s="29">
        <f t="shared" si="10"/>
        <v>3263</v>
      </c>
      <c r="O32">
        <v>40</v>
      </c>
      <c r="Q32">
        <v>4</v>
      </c>
      <c r="R32">
        <v>8</v>
      </c>
      <c r="T32" s="29">
        <f t="shared" si="11"/>
        <v>52</v>
      </c>
      <c r="U32">
        <v>106</v>
      </c>
      <c r="V32">
        <v>58</v>
      </c>
      <c r="W32">
        <v>860</v>
      </c>
      <c r="X32">
        <v>62</v>
      </c>
      <c r="Y32">
        <v>79</v>
      </c>
      <c r="Z32">
        <v>240</v>
      </c>
      <c r="AA32">
        <v>501</v>
      </c>
      <c r="AB32">
        <v>40</v>
      </c>
      <c r="AC32">
        <v>50</v>
      </c>
      <c r="AD32">
        <v>871</v>
      </c>
      <c r="AE32" s="29">
        <f t="shared" si="12"/>
        <v>2867</v>
      </c>
      <c r="AF32">
        <v>396</v>
      </c>
      <c r="AI32" s="29">
        <f t="shared" si="13"/>
        <v>396</v>
      </c>
      <c r="AJ32">
        <v>74</v>
      </c>
      <c r="AK32">
        <v>118</v>
      </c>
      <c r="AL32">
        <v>46</v>
      </c>
      <c r="AM32">
        <v>497</v>
      </c>
      <c r="AN32">
        <v>29</v>
      </c>
      <c r="AO32">
        <v>683</v>
      </c>
      <c r="AP32">
        <v>1178</v>
      </c>
      <c r="AQ32">
        <v>52</v>
      </c>
      <c r="AR32">
        <v>473</v>
      </c>
      <c r="AS32">
        <v>8</v>
      </c>
      <c r="AT32">
        <v>73</v>
      </c>
      <c r="AU32">
        <v>28</v>
      </c>
      <c r="AV32">
        <v>10</v>
      </c>
      <c r="AW32">
        <v>2</v>
      </c>
      <c r="AX32" s="30">
        <f t="shared" si="14"/>
        <v>3271</v>
      </c>
      <c r="AZ32">
        <v>8</v>
      </c>
      <c r="BB32">
        <v>31</v>
      </c>
      <c r="BC32">
        <v>5</v>
      </c>
      <c r="BD32" s="30">
        <f t="shared" si="15"/>
        <v>44</v>
      </c>
      <c r="BE32">
        <v>1284</v>
      </c>
      <c r="BF32">
        <v>55</v>
      </c>
      <c r="BG32">
        <v>562</v>
      </c>
      <c r="BH32">
        <v>538</v>
      </c>
      <c r="BI32">
        <v>632</v>
      </c>
      <c r="BJ32">
        <v>55</v>
      </c>
      <c r="BK32">
        <v>73</v>
      </c>
      <c r="BL32">
        <v>55</v>
      </c>
      <c r="BQ32" s="31">
        <f t="shared" si="16"/>
        <v>3254</v>
      </c>
      <c r="BS32">
        <v>4</v>
      </c>
      <c r="BU32">
        <v>47</v>
      </c>
      <c r="BV32">
        <v>7</v>
      </c>
      <c r="BW32" s="31">
        <f t="shared" si="17"/>
        <v>58</v>
      </c>
    </row>
    <row r="33" spans="1:75" ht="12.75">
      <c r="A33" s="27" t="s">
        <v>403</v>
      </c>
      <c r="B33" s="64" t="s">
        <v>704</v>
      </c>
      <c r="C33">
        <v>39</v>
      </c>
      <c r="D33">
        <v>11</v>
      </c>
      <c r="E33">
        <v>238</v>
      </c>
      <c r="F33">
        <v>42</v>
      </c>
      <c r="G33">
        <v>46</v>
      </c>
      <c r="H33">
        <v>587</v>
      </c>
      <c r="I33">
        <v>1944</v>
      </c>
      <c r="J33">
        <v>9</v>
      </c>
      <c r="K33">
        <v>16</v>
      </c>
      <c r="L33">
        <v>269</v>
      </c>
      <c r="M33" s="29">
        <f t="shared" si="10"/>
        <v>3201</v>
      </c>
      <c r="O33">
        <v>43</v>
      </c>
      <c r="P33">
        <v>1</v>
      </c>
      <c r="Q33">
        <v>11</v>
      </c>
      <c r="R33">
        <v>6</v>
      </c>
      <c r="T33" s="29">
        <f t="shared" si="11"/>
        <v>61</v>
      </c>
      <c r="U33">
        <v>64</v>
      </c>
      <c r="V33">
        <v>53</v>
      </c>
      <c r="W33">
        <v>845</v>
      </c>
      <c r="X33">
        <v>88</v>
      </c>
      <c r="Y33">
        <v>83</v>
      </c>
      <c r="Z33">
        <v>206</v>
      </c>
      <c r="AA33">
        <v>486</v>
      </c>
      <c r="AB33">
        <v>34</v>
      </c>
      <c r="AC33">
        <v>50</v>
      </c>
      <c r="AD33">
        <v>821</v>
      </c>
      <c r="AE33" s="29">
        <f t="shared" si="12"/>
        <v>2730</v>
      </c>
      <c r="AF33">
        <v>467</v>
      </c>
      <c r="AG33">
        <v>2</v>
      </c>
      <c r="AH33">
        <v>2</v>
      </c>
      <c r="AI33" s="29">
        <f t="shared" si="13"/>
        <v>471</v>
      </c>
      <c r="AJ33">
        <v>70</v>
      </c>
      <c r="AK33">
        <v>68</v>
      </c>
      <c r="AL33">
        <v>87</v>
      </c>
      <c r="AM33">
        <v>393</v>
      </c>
      <c r="AN33">
        <v>22</v>
      </c>
      <c r="AO33">
        <v>642</v>
      </c>
      <c r="AP33">
        <v>1325</v>
      </c>
      <c r="AQ33">
        <v>58</v>
      </c>
      <c r="AR33">
        <v>372</v>
      </c>
      <c r="AS33">
        <v>4</v>
      </c>
      <c r="AT33">
        <v>102</v>
      </c>
      <c r="AU33">
        <v>24</v>
      </c>
      <c r="AV33">
        <v>13</v>
      </c>
      <c r="AW33">
        <v>1</v>
      </c>
      <c r="AX33" s="30">
        <f t="shared" si="14"/>
        <v>3181</v>
      </c>
      <c r="AZ33">
        <v>11</v>
      </c>
      <c r="BB33">
        <v>65</v>
      </c>
      <c r="BC33">
        <v>6</v>
      </c>
      <c r="BD33" s="30">
        <f t="shared" si="15"/>
        <v>82</v>
      </c>
      <c r="BE33">
        <v>1466</v>
      </c>
      <c r="BF33">
        <v>55</v>
      </c>
      <c r="BG33">
        <v>427</v>
      </c>
      <c r="BH33">
        <v>407</v>
      </c>
      <c r="BI33">
        <v>591</v>
      </c>
      <c r="BJ33">
        <v>86</v>
      </c>
      <c r="BK33">
        <v>51</v>
      </c>
      <c r="BL33">
        <v>82</v>
      </c>
      <c r="BQ33" s="31">
        <f t="shared" si="16"/>
        <v>3165</v>
      </c>
      <c r="BS33">
        <v>6</v>
      </c>
      <c r="BU33">
        <v>89</v>
      </c>
      <c r="BV33">
        <v>8</v>
      </c>
      <c r="BW33" s="31">
        <f t="shared" si="17"/>
        <v>103</v>
      </c>
    </row>
    <row r="34" spans="1:75" ht="12.75">
      <c r="A34" s="27" t="s">
        <v>403</v>
      </c>
      <c r="B34" s="64" t="s">
        <v>705</v>
      </c>
      <c r="C34">
        <v>39</v>
      </c>
      <c r="D34">
        <v>13</v>
      </c>
      <c r="E34">
        <v>130</v>
      </c>
      <c r="F34">
        <v>12</v>
      </c>
      <c r="G34">
        <v>24</v>
      </c>
      <c r="H34">
        <v>1126</v>
      </c>
      <c r="I34">
        <v>1480</v>
      </c>
      <c r="J34">
        <v>6</v>
      </c>
      <c r="K34">
        <v>7</v>
      </c>
      <c r="L34">
        <v>326</v>
      </c>
      <c r="M34" s="29">
        <f t="shared" si="10"/>
        <v>3163</v>
      </c>
      <c r="O34">
        <v>42</v>
      </c>
      <c r="Q34">
        <v>8</v>
      </c>
      <c r="R34">
        <v>6</v>
      </c>
      <c r="T34" s="29">
        <f t="shared" si="11"/>
        <v>56</v>
      </c>
      <c r="U34">
        <v>139</v>
      </c>
      <c r="V34">
        <v>86</v>
      </c>
      <c r="W34">
        <v>594</v>
      </c>
      <c r="X34">
        <v>62</v>
      </c>
      <c r="Y34">
        <v>55</v>
      </c>
      <c r="Z34">
        <v>279</v>
      </c>
      <c r="AA34">
        <v>379</v>
      </c>
      <c r="AB34">
        <v>35</v>
      </c>
      <c r="AC34">
        <v>69</v>
      </c>
      <c r="AD34">
        <v>884</v>
      </c>
      <c r="AE34" s="29">
        <f t="shared" si="12"/>
        <v>2582</v>
      </c>
      <c r="AF34">
        <v>577</v>
      </c>
      <c r="AG34">
        <v>2</v>
      </c>
      <c r="AH34">
        <v>2</v>
      </c>
      <c r="AI34" s="29">
        <f t="shared" si="13"/>
        <v>581</v>
      </c>
      <c r="AJ34">
        <v>76</v>
      </c>
      <c r="AK34">
        <v>152</v>
      </c>
      <c r="AL34">
        <v>41</v>
      </c>
      <c r="AM34">
        <v>721</v>
      </c>
      <c r="AN34">
        <v>26</v>
      </c>
      <c r="AO34">
        <v>408</v>
      </c>
      <c r="AP34">
        <v>1134</v>
      </c>
      <c r="AQ34">
        <v>37</v>
      </c>
      <c r="AR34">
        <v>462</v>
      </c>
      <c r="AS34">
        <v>5</v>
      </c>
      <c r="AT34">
        <v>57</v>
      </c>
      <c r="AU34">
        <v>47</v>
      </c>
      <c r="AV34">
        <v>1</v>
      </c>
      <c r="AW34">
        <v>1</v>
      </c>
      <c r="AX34" s="30">
        <f t="shared" si="14"/>
        <v>3168</v>
      </c>
      <c r="AZ34">
        <v>13</v>
      </c>
      <c r="BB34">
        <v>36</v>
      </c>
      <c r="BC34">
        <v>1</v>
      </c>
      <c r="BD34" s="30">
        <f t="shared" si="15"/>
        <v>50</v>
      </c>
      <c r="BE34">
        <v>1204</v>
      </c>
      <c r="BF34">
        <v>57</v>
      </c>
      <c r="BG34">
        <v>563</v>
      </c>
      <c r="BH34">
        <v>762</v>
      </c>
      <c r="BI34">
        <v>383</v>
      </c>
      <c r="BJ34">
        <v>36</v>
      </c>
      <c r="BK34">
        <v>111</v>
      </c>
      <c r="BL34">
        <v>42</v>
      </c>
      <c r="BQ34" s="31">
        <f t="shared" si="16"/>
        <v>3158</v>
      </c>
      <c r="BS34">
        <v>7</v>
      </c>
      <c r="BU34">
        <v>49</v>
      </c>
      <c r="BV34">
        <v>2</v>
      </c>
      <c r="BW34" s="31">
        <f t="shared" si="17"/>
        <v>58</v>
      </c>
    </row>
    <row r="35" spans="1:75" ht="12.75">
      <c r="A35" s="27" t="s">
        <v>403</v>
      </c>
      <c r="B35" s="64" t="s">
        <v>706</v>
      </c>
      <c r="C35">
        <v>64</v>
      </c>
      <c r="D35">
        <v>29</v>
      </c>
      <c r="E35">
        <v>116</v>
      </c>
      <c r="F35">
        <v>25</v>
      </c>
      <c r="G35">
        <v>34</v>
      </c>
      <c r="H35">
        <v>1057</v>
      </c>
      <c r="I35">
        <v>1182</v>
      </c>
      <c r="J35">
        <v>8</v>
      </c>
      <c r="K35">
        <v>4</v>
      </c>
      <c r="L35">
        <v>339</v>
      </c>
      <c r="M35" s="29">
        <f t="shared" si="10"/>
        <v>2858</v>
      </c>
      <c r="O35">
        <v>37</v>
      </c>
      <c r="Q35">
        <v>4</v>
      </c>
      <c r="R35">
        <v>3</v>
      </c>
      <c r="T35" s="29">
        <f t="shared" si="11"/>
        <v>44</v>
      </c>
      <c r="U35">
        <v>152</v>
      </c>
      <c r="V35">
        <v>119</v>
      </c>
      <c r="W35">
        <v>475</v>
      </c>
      <c r="X35">
        <v>46</v>
      </c>
      <c r="Y35">
        <v>55</v>
      </c>
      <c r="Z35">
        <v>247</v>
      </c>
      <c r="AA35">
        <v>415</v>
      </c>
      <c r="AB35">
        <v>38</v>
      </c>
      <c r="AC35">
        <v>84</v>
      </c>
      <c r="AD35">
        <v>807</v>
      </c>
      <c r="AE35" s="29">
        <f t="shared" si="12"/>
        <v>2438</v>
      </c>
      <c r="AF35">
        <v>418</v>
      </c>
      <c r="AH35">
        <v>2</v>
      </c>
      <c r="AI35" s="29">
        <f t="shared" si="13"/>
        <v>420</v>
      </c>
      <c r="AJ35">
        <v>114</v>
      </c>
      <c r="AK35">
        <v>167</v>
      </c>
      <c r="AL35">
        <v>44</v>
      </c>
      <c r="AM35">
        <v>665</v>
      </c>
      <c r="AN35">
        <v>44</v>
      </c>
      <c r="AO35">
        <v>317</v>
      </c>
      <c r="AP35">
        <v>833</v>
      </c>
      <c r="AQ35">
        <v>45</v>
      </c>
      <c r="AR35">
        <v>461</v>
      </c>
      <c r="AT35">
        <v>60</v>
      </c>
      <c r="AU35">
        <v>92</v>
      </c>
      <c r="AV35">
        <v>14</v>
      </c>
      <c r="AW35">
        <v>1</v>
      </c>
      <c r="AX35" s="30">
        <f t="shared" si="14"/>
        <v>2857</v>
      </c>
      <c r="AY35">
        <v>1</v>
      </c>
      <c r="AZ35">
        <v>5</v>
      </c>
      <c r="BB35">
        <v>40</v>
      </c>
      <c r="BD35" s="30">
        <f t="shared" si="15"/>
        <v>46</v>
      </c>
      <c r="BE35">
        <v>887</v>
      </c>
      <c r="BF35">
        <v>68</v>
      </c>
      <c r="BG35">
        <v>544</v>
      </c>
      <c r="BH35">
        <v>743</v>
      </c>
      <c r="BI35">
        <v>332</v>
      </c>
      <c r="BJ35">
        <v>54</v>
      </c>
      <c r="BK35">
        <v>149</v>
      </c>
      <c r="BL35">
        <v>59</v>
      </c>
      <c r="BQ35" s="31">
        <f t="shared" si="16"/>
        <v>2836</v>
      </c>
      <c r="BS35">
        <v>2</v>
      </c>
      <c r="BU35">
        <v>64</v>
      </c>
      <c r="BW35" s="31">
        <f t="shared" si="17"/>
        <v>66</v>
      </c>
    </row>
    <row r="36" spans="1:75" ht="12.75">
      <c r="A36" s="27" t="s">
        <v>403</v>
      </c>
      <c r="B36" s="64" t="s">
        <v>707</v>
      </c>
      <c r="C36">
        <v>74</v>
      </c>
      <c r="D36">
        <v>24</v>
      </c>
      <c r="E36">
        <v>136</v>
      </c>
      <c r="F36">
        <v>19</v>
      </c>
      <c r="G36">
        <v>20</v>
      </c>
      <c r="H36">
        <v>922</v>
      </c>
      <c r="I36">
        <v>1403</v>
      </c>
      <c r="J36">
        <v>8</v>
      </c>
      <c r="K36">
        <v>14</v>
      </c>
      <c r="L36">
        <v>305</v>
      </c>
      <c r="M36" s="29">
        <f t="shared" si="10"/>
        <v>2925</v>
      </c>
      <c r="O36">
        <v>41</v>
      </c>
      <c r="Q36">
        <v>20</v>
      </c>
      <c r="R36">
        <v>3</v>
      </c>
      <c r="T36" s="29">
        <f t="shared" si="11"/>
        <v>64</v>
      </c>
      <c r="U36">
        <v>138</v>
      </c>
      <c r="V36">
        <v>100</v>
      </c>
      <c r="W36">
        <v>509</v>
      </c>
      <c r="X36">
        <v>78</v>
      </c>
      <c r="Y36">
        <v>38</v>
      </c>
      <c r="Z36">
        <v>241</v>
      </c>
      <c r="AA36">
        <v>361</v>
      </c>
      <c r="AB36">
        <v>30</v>
      </c>
      <c r="AC36">
        <v>77</v>
      </c>
      <c r="AD36">
        <v>685</v>
      </c>
      <c r="AE36" s="29">
        <f t="shared" si="12"/>
        <v>2257</v>
      </c>
      <c r="AF36">
        <v>661</v>
      </c>
      <c r="AG36">
        <v>2</v>
      </c>
      <c r="AH36">
        <v>5</v>
      </c>
      <c r="AI36" s="29">
        <f t="shared" si="13"/>
        <v>668</v>
      </c>
      <c r="AJ36">
        <v>79</v>
      </c>
      <c r="AK36">
        <v>168</v>
      </c>
      <c r="AL36">
        <v>65</v>
      </c>
      <c r="AM36">
        <v>592</v>
      </c>
      <c r="AN36">
        <v>39</v>
      </c>
      <c r="AO36">
        <v>383</v>
      </c>
      <c r="AP36">
        <v>1015</v>
      </c>
      <c r="AQ36">
        <v>35</v>
      </c>
      <c r="AR36">
        <v>390</v>
      </c>
      <c r="AS36">
        <v>1</v>
      </c>
      <c r="AT36">
        <v>76</v>
      </c>
      <c r="AU36">
        <v>63</v>
      </c>
      <c r="AV36">
        <v>17</v>
      </c>
      <c r="AW36">
        <v>1</v>
      </c>
      <c r="AX36" s="30">
        <f t="shared" si="14"/>
        <v>2924</v>
      </c>
      <c r="AZ36">
        <v>16</v>
      </c>
      <c r="BB36">
        <v>44</v>
      </c>
      <c r="BC36">
        <v>5</v>
      </c>
      <c r="BD36" s="30">
        <f t="shared" si="15"/>
        <v>65</v>
      </c>
      <c r="BE36">
        <v>1119</v>
      </c>
      <c r="BF36">
        <v>63</v>
      </c>
      <c r="BG36">
        <v>494</v>
      </c>
      <c r="BH36">
        <v>642</v>
      </c>
      <c r="BI36">
        <v>359</v>
      </c>
      <c r="BJ36">
        <v>57</v>
      </c>
      <c r="BK36">
        <v>125</v>
      </c>
      <c r="BL36">
        <v>62</v>
      </c>
      <c r="BQ36" s="31">
        <f t="shared" si="16"/>
        <v>2921</v>
      </c>
      <c r="BS36">
        <v>9</v>
      </c>
      <c r="BU36">
        <v>54</v>
      </c>
      <c r="BV36">
        <v>5</v>
      </c>
      <c r="BW36" s="31">
        <f t="shared" si="17"/>
        <v>68</v>
      </c>
    </row>
    <row r="37" spans="1:75" ht="12.75">
      <c r="A37" s="27" t="s">
        <v>403</v>
      </c>
      <c r="B37" s="64" t="s">
        <v>708</v>
      </c>
      <c r="C37">
        <v>48</v>
      </c>
      <c r="D37">
        <v>13</v>
      </c>
      <c r="E37">
        <v>159</v>
      </c>
      <c r="F37">
        <v>27</v>
      </c>
      <c r="G37">
        <v>19</v>
      </c>
      <c r="H37">
        <v>1056</v>
      </c>
      <c r="I37">
        <v>1320</v>
      </c>
      <c r="J37">
        <v>8</v>
      </c>
      <c r="K37">
        <v>9</v>
      </c>
      <c r="L37">
        <v>437</v>
      </c>
      <c r="M37" s="29">
        <f t="shared" si="10"/>
        <v>3096</v>
      </c>
      <c r="O37">
        <v>27</v>
      </c>
      <c r="Q37">
        <v>15</v>
      </c>
      <c r="R37">
        <v>6</v>
      </c>
      <c r="T37" s="29">
        <f t="shared" si="11"/>
        <v>48</v>
      </c>
      <c r="U37">
        <v>124</v>
      </c>
      <c r="V37">
        <v>90</v>
      </c>
      <c r="W37">
        <v>591</v>
      </c>
      <c r="X37">
        <v>70</v>
      </c>
      <c r="Y37">
        <v>46</v>
      </c>
      <c r="Z37">
        <v>297</v>
      </c>
      <c r="AA37">
        <v>404</v>
      </c>
      <c r="AB37">
        <v>38</v>
      </c>
      <c r="AC37">
        <v>60</v>
      </c>
      <c r="AD37">
        <v>832</v>
      </c>
      <c r="AE37" s="29">
        <f t="shared" si="12"/>
        <v>2552</v>
      </c>
      <c r="AF37">
        <v>543</v>
      </c>
      <c r="AH37">
        <v>1</v>
      </c>
      <c r="AI37" s="29">
        <f t="shared" si="13"/>
        <v>544</v>
      </c>
      <c r="AJ37">
        <v>81</v>
      </c>
      <c r="AK37">
        <v>124</v>
      </c>
      <c r="AL37">
        <v>64</v>
      </c>
      <c r="AM37">
        <v>690</v>
      </c>
      <c r="AN37">
        <v>21</v>
      </c>
      <c r="AO37">
        <v>445</v>
      </c>
      <c r="AP37">
        <v>896</v>
      </c>
      <c r="AQ37">
        <v>38</v>
      </c>
      <c r="AR37">
        <v>614</v>
      </c>
      <c r="AS37">
        <v>7</v>
      </c>
      <c r="AT37">
        <v>59</v>
      </c>
      <c r="AU37">
        <v>38</v>
      </c>
      <c r="AV37">
        <v>8</v>
      </c>
      <c r="AX37" s="30">
        <f t="shared" si="14"/>
        <v>3085</v>
      </c>
      <c r="AZ37">
        <v>4</v>
      </c>
      <c r="BB37">
        <v>51</v>
      </c>
      <c r="BC37">
        <v>3</v>
      </c>
      <c r="BD37" s="30">
        <f t="shared" si="15"/>
        <v>58</v>
      </c>
      <c r="BE37">
        <v>937</v>
      </c>
      <c r="BF37">
        <v>52</v>
      </c>
      <c r="BG37">
        <v>800</v>
      </c>
      <c r="BH37">
        <v>699</v>
      </c>
      <c r="BI37">
        <v>401</v>
      </c>
      <c r="BJ37">
        <v>53</v>
      </c>
      <c r="BK37">
        <v>82</v>
      </c>
      <c r="BL37">
        <v>53</v>
      </c>
      <c r="BQ37" s="31">
        <f t="shared" si="16"/>
        <v>3077</v>
      </c>
      <c r="BS37">
        <v>4</v>
      </c>
      <c r="BU37">
        <v>52</v>
      </c>
      <c r="BV37">
        <v>4</v>
      </c>
      <c r="BW37" s="31">
        <f t="shared" si="17"/>
        <v>60</v>
      </c>
    </row>
    <row r="38" spans="1:75" ht="12.75">
      <c r="A38" s="27" t="s">
        <v>403</v>
      </c>
      <c r="B38" s="64" t="s">
        <v>709</v>
      </c>
      <c r="C38">
        <v>43</v>
      </c>
      <c r="D38">
        <v>11</v>
      </c>
      <c r="E38">
        <v>155</v>
      </c>
      <c r="F38">
        <v>19</v>
      </c>
      <c r="G38">
        <v>27</v>
      </c>
      <c r="H38">
        <v>1174</v>
      </c>
      <c r="I38">
        <v>1262</v>
      </c>
      <c r="J38">
        <v>6</v>
      </c>
      <c r="K38">
        <v>13</v>
      </c>
      <c r="L38">
        <v>327</v>
      </c>
      <c r="M38" s="29">
        <f t="shared" si="10"/>
        <v>3037</v>
      </c>
      <c r="O38">
        <v>32</v>
      </c>
      <c r="P38">
        <v>1</v>
      </c>
      <c r="Q38">
        <v>25</v>
      </c>
      <c r="R38">
        <v>2</v>
      </c>
      <c r="T38" s="29">
        <f t="shared" si="11"/>
        <v>60</v>
      </c>
      <c r="U38">
        <v>157</v>
      </c>
      <c r="V38">
        <v>91</v>
      </c>
      <c r="W38">
        <v>625</v>
      </c>
      <c r="X38">
        <v>68</v>
      </c>
      <c r="Y38">
        <v>69</v>
      </c>
      <c r="Z38">
        <v>234</v>
      </c>
      <c r="AA38">
        <v>348</v>
      </c>
      <c r="AB38">
        <v>43</v>
      </c>
      <c r="AC38">
        <v>84</v>
      </c>
      <c r="AD38">
        <v>846</v>
      </c>
      <c r="AE38" s="29">
        <f t="shared" si="12"/>
        <v>2565</v>
      </c>
      <c r="AF38">
        <v>469</v>
      </c>
      <c r="AG38">
        <v>1</v>
      </c>
      <c r="AH38">
        <v>2</v>
      </c>
      <c r="AI38" s="29">
        <f t="shared" si="13"/>
        <v>472</v>
      </c>
      <c r="AJ38">
        <v>78</v>
      </c>
      <c r="AK38">
        <v>136</v>
      </c>
      <c r="AL38">
        <v>44</v>
      </c>
      <c r="AM38">
        <v>727</v>
      </c>
      <c r="AN38">
        <v>42</v>
      </c>
      <c r="AO38">
        <v>473</v>
      </c>
      <c r="AP38">
        <v>869</v>
      </c>
      <c r="AQ38">
        <v>49</v>
      </c>
      <c r="AR38">
        <v>461</v>
      </c>
      <c r="AS38">
        <v>9</v>
      </c>
      <c r="AT38">
        <v>74</v>
      </c>
      <c r="AU38">
        <v>64</v>
      </c>
      <c r="AV38">
        <v>6</v>
      </c>
      <c r="AW38">
        <v>1</v>
      </c>
      <c r="AX38" s="30">
        <f t="shared" si="14"/>
        <v>3033</v>
      </c>
      <c r="AZ38">
        <v>6</v>
      </c>
      <c r="BB38">
        <v>50</v>
      </c>
      <c r="BC38">
        <v>2</v>
      </c>
      <c r="BD38" s="30">
        <f t="shared" si="15"/>
        <v>58</v>
      </c>
      <c r="BE38">
        <v>952</v>
      </c>
      <c r="BF38">
        <v>81</v>
      </c>
      <c r="BG38">
        <v>561</v>
      </c>
      <c r="BH38">
        <v>769</v>
      </c>
      <c r="BI38">
        <v>446</v>
      </c>
      <c r="BJ38">
        <v>36</v>
      </c>
      <c r="BK38">
        <v>119</v>
      </c>
      <c r="BL38">
        <v>54</v>
      </c>
      <c r="BQ38" s="31">
        <f t="shared" si="16"/>
        <v>3018</v>
      </c>
      <c r="BS38">
        <v>8</v>
      </c>
      <c r="BU38">
        <v>62</v>
      </c>
      <c r="BV38">
        <v>3</v>
      </c>
      <c r="BW38" s="31">
        <f t="shared" si="17"/>
        <v>73</v>
      </c>
    </row>
    <row r="39" spans="1:75" ht="12.75">
      <c r="A39" s="27" t="s">
        <v>403</v>
      </c>
      <c r="B39" s="64" t="s">
        <v>710</v>
      </c>
      <c r="C39">
        <v>67</v>
      </c>
      <c r="D39">
        <v>12</v>
      </c>
      <c r="E39">
        <v>190</v>
      </c>
      <c r="F39">
        <v>37</v>
      </c>
      <c r="G39">
        <v>36</v>
      </c>
      <c r="H39">
        <v>874</v>
      </c>
      <c r="I39">
        <v>1678</v>
      </c>
      <c r="J39">
        <v>7</v>
      </c>
      <c r="K39">
        <v>12</v>
      </c>
      <c r="L39">
        <v>398</v>
      </c>
      <c r="M39" s="29">
        <f t="shared" si="10"/>
        <v>3311</v>
      </c>
      <c r="N39">
        <v>1</v>
      </c>
      <c r="O39">
        <v>42</v>
      </c>
      <c r="Q39">
        <v>19</v>
      </c>
      <c r="R39">
        <v>7</v>
      </c>
      <c r="T39" s="29">
        <f t="shared" si="11"/>
        <v>69</v>
      </c>
      <c r="U39">
        <v>104</v>
      </c>
      <c r="V39">
        <v>93</v>
      </c>
      <c r="W39">
        <v>617</v>
      </c>
      <c r="X39">
        <v>77</v>
      </c>
      <c r="Y39">
        <v>71</v>
      </c>
      <c r="Z39">
        <v>302</v>
      </c>
      <c r="AA39">
        <v>494</v>
      </c>
      <c r="AB39">
        <v>45</v>
      </c>
      <c r="AC39">
        <v>62</v>
      </c>
      <c r="AD39">
        <v>913</v>
      </c>
      <c r="AE39" s="29">
        <f t="shared" si="12"/>
        <v>2778</v>
      </c>
      <c r="AF39">
        <v>527</v>
      </c>
      <c r="AG39">
        <v>2</v>
      </c>
      <c r="AH39">
        <v>4</v>
      </c>
      <c r="AI39" s="29">
        <f t="shared" si="13"/>
        <v>533</v>
      </c>
      <c r="AJ39">
        <v>73</v>
      </c>
      <c r="AK39">
        <v>139</v>
      </c>
      <c r="AL39">
        <v>64</v>
      </c>
      <c r="AM39">
        <v>547</v>
      </c>
      <c r="AN39">
        <v>41</v>
      </c>
      <c r="AO39">
        <v>489</v>
      </c>
      <c r="AP39">
        <v>1261</v>
      </c>
      <c r="AQ39">
        <v>58</v>
      </c>
      <c r="AR39">
        <v>480</v>
      </c>
      <c r="AS39">
        <v>3</v>
      </c>
      <c r="AT39">
        <v>85</v>
      </c>
      <c r="AU39">
        <v>35</v>
      </c>
      <c r="AV39">
        <v>15</v>
      </c>
      <c r="AX39" s="30">
        <f t="shared" si="14"/>
        <v>3290</v>
      </c>
      <c r="AZ39">
        <v>17</v>
      </c>
      <c r="BB39">
        <v>65</v>
      </c>
      <c r="BC39">
        <v>5</v>
      </c>
      <c r="BD39" s="30">
        <f t="shared" si="15"/>
        <v>87</v>
      </c>
      <c r="BE39">
        <v>1332</v>
      </c>
      <c r="BF39">
        <v>88</v>
      </c>
      <c r="BG39">
        <v>578</v>
      </c>
      <c r="BH39">
        <v>572</v>
      </c>
      <c r="BI39">
        <v>477</v>
      </c>
      <c r="BJ39">
        <v>70</v>
      </c>
      <c r="BK39">
        <v>84</v>
      </c>
      <c r="BL39">
        <v>80</v>
      </c>
      <c r="BQ39" s="31">
        <f t="shared" si="16"/>
        <v>3281</v>
      </c>
      <c r="BS39">
        <v>8</v>
      </c>
      <c r="BU39">
        <v>79</v>
      </c>
      <c r="BV39">
        <v>6</v>
      </c>
      <c r="BW39" s="31">
        <f t="shared" si="17"/>
        <v>93</v>
      </c>
    </row>
    <row r="40" spans="1:75" ht="12.75">
      <c r="A40" s="27" t="s">
        <v>403</v>
      </c>
      <c r="B40" s="64" t="s">
        <v>582</v>
      </c>
      <c r="C40">
        <v>57</v>
      </c>
      <c r="D40">
        <v>13</v>
      </c>
      <c r="E40">
        <v>156</v>
      </c>
      <c r="F40">
        <v>13</v>
      </c>
      <c r="G40">
        <v>22</v>
      </c>
      <c r="H40">
        <v>1100</v>
      </c>
      <c r="I40">
        <v>1269</v>
      </c>
      <c r="J40">
        <v>6</v>
      </c>
      <c r="K40">
        <v>11</v>
      </c>
      <c r="L40">
        <v>327</v>
      </c>
      <c r="M40" s="29">
        <f t="shared" si="10"/>
        <v>2974</v>
      </c>
      <c r="O40">
        <v>32</v>
      </c>
      <c r="Q40">
        <v>10</v>
      </c>
      <c r="R40">
        <v>4</v>
      </c>
      <c r="T40" s="29">
        <f t="shared" si="11"/>
        <v>46</v>
      </c>
      <c r="U40">
        <v>117</v>
      </c>
      <c r="V40">
        <v>84</v>
      </c>
      <c r="W40">
        <v>594</v>
      </c>
      <c r="X40">
        <v>48</v>
      </c>
      <c r="Y40">
        <v>57</v>
      </c>
      <c r="Z40">
        <v>270</v>
      </c>
      <c r="AA40">
        <v>362</v>
      </c>
      <c r="AB40">
        <v>29</v>
      </c>
      <c r="AC40">
        <v>50</v>
      </c>
      <c r="AD40">
        <v>854</v>
      </c>
      <c r="AE40" s="29">
        <f t="shared" si="12"/>
        <v>2465</v>
      </c>
      <c r="AF40">
        <v>507</v>
      </c>
      <c r="AG40">
        <v>1</v>
      </c>
      <c r="AH40">
        <v>1</v>
      </c>
      <c r="AI40" s="29">
        <f t="shared" si="13"/>
        <v>509</v>
      </c>
      <c r="AJ40">
        <v>67</v>
      </c>
      <c r="AK40">
        <v>137</v>
      </c>
      <c r="AL40">
        <v>38</v>
      </c>
      <c r="AM40">
        <v>766</v>
      </c>
      <c r="AN40">
        <v>28</v>
      </c>
      <c r="AO40">
        <v>435</v>
      </c>
      <c r="AP40">
        <v>859</v>
      </c>
      <c r="AQ40">
        <v>38</v>
      </c>
      <c r="AR40">
        <v>471</v>
      </c>
      <c r="AS40">
        <v>2</v>
      </c>
      <c r="AT40">
        <v>53</v>
      </c>
      <c r="AU40">
        <v>45</v>
      </c>
      <c r="AV40">
        <v>8</v>
      </c>
      <c r="AW40">
        <v>1</v>
      </c>
      <c r="AX40" s="30">
        <f t="shared" si="14"/>
        <v>2948</v>
      </c>
      <c r="AZ40">
        <v>7</v>
      </c>
      <c r="BB40">
        <v>63</v>
      </c>
      <c r="BC40">
        <v>1</v>
      </c>
      <c r="BD40" s="30">
        <f t="shared" si="15"/>
        <v>71</v>
      </c>
      <c r="BE40">
        <v>947</v>
      </c>
      <c r="BF40">
        <v>47</v>
      </c>
      <c r="BG40">
        <v>622</v>
      </c>
      <c r="BH40">
        <v>778</v>
      </c>
      <c r="BI40">
        <v>374</v>
      </c>
      <c r="BJ40">
        <v>39</v>
      </c>
      <c r="BK40">
        <v>79</v>
      </c>
      <c r="BL40">
        <v>41</v>
      </c>
      <c r="BQ40" s="31">
        <f t="shared" si="16"/>
        <v>2927</v>
      </c>
      <c r="BS40">
        <v>3</v>
      </c>
      <c r="BU40">
        <v>87</v>
      </c>
      <c r="BV40">
        <v>1</v>
      </c>
      <c r="BW40" s="31">
        <f t="shared" si="17"/>
        <v>91</v>
      </c>
    </row>
    <row r="41" spans="1:75" ht="12.75">
      <c r="A41" s="27" t="s">
        <v>403</v>
      </c>
      <c r="B41" s="64" t="s">
        <v>711</v>
      </c>
      <c r="C41">
        <v>73</v>
      </c>
      <c r="D41">
        <v>13</v>
      </c>
      <c r="E41">
        <v>168</v>
      </c>
      <c r="F41">
        <v>22</v>
      </c>
      <c r="G41">
        <v>18</v>
      </c>
      <c r="H41">
        <v>1101</v>
      </c>
      <c r="I41">
        <v>1334</v>
      </c>
      <c r="J41">
        <v>8</v>
      </c>
      <c r="K41">
        <v>9</v>
      </c>
      <c r="L41">
        <v>391</v>
      </c>
      <c r="M41" s="29">
        <f t="shared" si="10"/>
        <v>3137</v>
      </c>
      <c r="O41">
        <v>31</v>
      </c>
      <c r="Q41">
        <v>12</v>
      </c>
      <c r="R41">
        <v>6</v>
      </c>
      <c r="T41" s="29">
        <f t="shared" si="11"/>
        <v>49</v>
      </c>
      <c r="U41">
        <v>127</v>
      </c>
      <c r="V41">
        <v>81</v>
      </c>
      <c r="W41">
        <v>569</v>
      </c>
      <c r="X41">
        <v>41</v>
      </c>
      <c r="Y41">
        <v>41</v>
      </c>
      <c r="Z41">
        <v>276</v>
      </c>
      <c r="AA41">
        <v>441</v>
      </c>
      <c r="AB41">
        <v>40</v>
      </c>
      <c r="AC41">
        <v>63</v>
      </c>
      <c r="AD41">
        <v>871</v>
      </c>
      <c r="AE41" s="29">
        <f t="shared" si="12"/>
        <v>2550</v>
      </c>
      <c r="AF41">
        <v>586</v>
      </c>
      <c r="AG41">
        <v>1</v>
      </c>
      <c r="AI41" s="29">
        <f t="shared" si="13"/>
        <v>587</v>
      </c>
      <c r="AJ41">
        <v>66</v>
      </c>
      <c r="AK41">
        <v>153</v>
      </c>
      <c r="AL41">
        <v>48</v>
      </c>
      <c r="AM41">
        <v>745</v>
      </c>
      <c r="AN41">
        <v>39</v>
      </c>
      <c r="AO41">
        <v>449</v>
      </c>
      <c r="AP41">
        <v>971</v>
      </c>
      <c r="AQ41">
        <v>32</v>
      </c>
      <c r="AR41">
        <v>507</v>
      </c>
      <c r="AS41">
        <v>4</v>
      </c>
      <c r="AT41">
        <v>45</v>
      </c>
      <c r="AU41">
        <v>50</v>
      </c>
      <c r="AV41">
        <v>3</v>
      </c>
      <c r="AX41" s="30">
        <f t="shared" si="14"/>
        <v>3112</v>
      </c>
      <c r="AZ41">
        <v>7</v>
      </c>
      <c r="BB41">
        <v>60</v>
      </c>
      <c r="BC41">
        <v>5</v>
      </c>
      <c r="BD41" s="30">
        <f t="shared" si="15"/>
        <v>72</v>
      </c>
      <c r="BE41">
        <v>1002</v>
      </c>
      <c r="BF41">
        <v>75</v>
      </c>
      <c r="BG41">
        <v>644</v>
      </c>
      <c r="BH41">
        <v>762</v>
      </c>
      <c r="BI41">
        <v>412</v>
      </c>
      <c r="BJ41">
        <v>51</v>
      </c>
      <c r="BK41">
        <v>100</v>
      </c>
      <c r="BL41">
        <v>42</v>
      </c>
      <c r="BQ41" s="31">
        <f t="shared" si="16"/>
        <v>3088</v>
      </c>
      <c r="BS41">
        <v>6</v>
      </c>
      <c r="BU41">
        <v>83</v>
      </c>
      <c r="BV41">
        <v>6</v>
      </c>
      <c r="BW41" s="31">
        <f t="shared" si="17"/>
        <v>95</v>
      </c>
    </row>
    <row r="42" spans="1:75" s="51" customFormat="1" ht="12.75">
      <c r="A42" s="52" t="s">
        <v>403</v>
      </c>
      <c r="B42" s="65" t="s">
        <v>29</v>
      </c>
      <c r="C42" s="51">
        <v>182</v>
      </c>
      <c r="D42" s="51">
        <v>70</v>
      </c>
      <c r="E42" s="51">
        <v>600</v>
      </c>
      <c r="F42" s="51">
        <v>106</v>
      </c>
      <c r="G42" s="51">
        <v>98</v>
      </c>
      <c r="H42" s="51">
        <v>3255</v>
      </c>
      <c r="I42" s="51">
        <v>4751</v>
      </c>
      <c r="J42" s="51">
        <v>16</v>
      </c>
      <c r="K42" s="51">
        <v>63</v>
      </c>
      <c r="L42" s="51">
        <v>1439</v>
      </c>
      <c r="M42" s="53">
        <f t="shared" si="10"/>
        <v>10580</v>
      </c>
      <c r="O42" s="51">
        <v>28</v>
      </c>
      <c r="P42" s="51">
        <v>2</v>
      </c>
      <c r="Q42" s="51">
        <v>17</v>
      </c>
      <c r="R42" s="51">
        <v>4</v>
      </c>
      <c r="T42" s="53">
        <f t="shared" si="11"/>
        <v>51</v>
      </c>
      <c r="U42" s="51">
        <v>290</v>
      </c>
      <c r="V42" s="51">
        <v>307</v>
      </c>
      <c r="W42" s="51">
        <v>2053</v>
      </c>
      <c r="X42" s="51">
        <v>249</v>
      </c>
      <c r="Y42" s="51">
        <v>204</v>
      </c>
      <c r="Z42" s="51">
        <v>1275</v>
      </c>
      <c r="AA42" s="51">
        <v>1670</v>
      </c>
      <c r="AB42" s="51">
        <v>144</v>
      </c>
      <c r="AC42" s="51">
        <v>314</v>
      </c>
      <c r="AD42" s="51">
        <v>3095</v>
      </c>
      <c r="AE42" s="53">
        <f t="shared" si="12"/>
        <v>9601</v>
      </c>
      <c r="AF42" s="51">
        <v>968</v>
      </c>
      <c r="AG42" s="51">
        <v>7</v>
      </c>
      <c r="AH42" s="51">
        <v>4</v>
      </c>
      <c r="AI42" s="53">
        <f t="shared" si="13"/>
        <v>979</v>
      </c>
      <c r="AJ42" s="51">
        <v>293</v>
      </c>
      <c r="AK42" s="51">
        <v>310</v>
      </c>
      <c r="AL42" s="51">
        <v>181</v>
      </c>
      <c r="AM42" s="51">
        <v>2509</v>
      </c>
      <c r="AN42" s="51">
        <v>109</v>
      </c>
      <c r="AO42" s="51">
        <v>1495</v>
      </c>
      <c r="AP42" s="51">
        <v>3395</v>
      </c>
      <c r="AQ42" s="51">
        <v>119</v>
      </c>
      <c r="AR42" s="51">
        <v>1612</v>
      </c>
      <c r="AS42" s="51">
        <v>17</v>
      </c>
      <c r="AT42" s="51">
        <v>259</v>
      </c>
      <c r="AU42" s="51">
        <v>110</v>
      </c>
      <c r="AV42" s="51">
        <v>32</v>
      </c>
      <c r="AW42" s="51">
        <v>7</v>
      </c>
      <c r="AX42" s="54">
        <f t="shared" si="14"/>
        <v>10448</v>
      </c>
      <c r="AZ42" s="51">
        <v>20</v>
      </c>
      <c r="BB42" s="51">
        <v>16</v>
      </c>
      <c r="BC42" s="51">
        <v>11</v>
      </c>
      <c r="BD42" s="54">
        <f t="shared" si="15"/>
        <v>47</v>
      </c>
      <c r="BE42" s="51">
        <v>3694</v>
      </c>
      <c r="BF42" s="51">
        <v>203</v>
      </c>
      <c r="BG42" s="51">
        <v>1990</v>
      </c>
      <c r="BH42" s="51">
        <v>2582</v>
      </c>
      <c r="BI42" s="51">
        <v>1420</v>
      </c>
      <c r="BJ42" s="51">
        <v>182</v>
      </c>
      <c r="BK42" s="51">
        <v>223</v>
      </c>
      <c r="BL42" s="51">
        <v>167</v>
      </c>
      <c r="BQ42" s="55">
        <f t="shared" si="16"/>
        <v>10461</v>
      </c>
      <c r="BS42" s="51">
        <v>9</v>
      </c>
      <c r="BU42" s="51">
        <v>34</v>
      </c>
      <c r="BV42" s="51">
        <v>11</v>
      </c>
      <c r="BW42" s="55">
        <f t="shared" si="17"/>
        <v>54</v>
      </c>
    </row>
    <row r="43" spans="1:75" s="62" customFormat="1" ht="12.75">
      <c r="A43" s="56"/>
      <c r="B43" s="57" t="s">
        <v>404</v>
      </c>
      <c r="C43" s="58">
        <f aca="true" t="shared" si="18" ref="C43:BN43">SUM(C26:C42)</f>
        <v>1019</v>
      </c>
      <c r="D43" s="58">
        <f t="shared" si="18"/>
        <v>316</v>
      </c>
      <c r="E43" s="58">
        <f t="shared" si="18"/>
        <v>3602</v>
      </c>
      <c r="F43" s="58">
        <f t="shared" si="18"/>
        <v>530</v>
      </c>
      <c r="G43" s="58">
        <f t="shared" si="18"/>
        <v>583</v>
      </c>
      <c r="H43" s="58">
        <f t="shared" si="18"/>
        <v>17658</v>
      </c>
      <c r="I43" s="58">
        <f t="shared" si="18"/>
        <v>29404</v>
      </c>
      <c r="J43" s="58">
        <f t="shared" si="18"/>
        <v>120</v>
      </c>
      <c r="K43" s="58">
        <f t="shared" si="18"/>
        <v>216</v>
      </c>
      <c r="L43" s="58">
        <f t="shared" si="18"/>
        <v>6877</v>
      </c>
      <c r="M43" s="58">
        <f t="shared" si="18"/>
        <v>60325</v>
      </c>
      <c r="N43" s="58">
        <f t="shared" si="18"/>
        <v>2</v>
      </c>
      <c r="O43" s="58">
        <f t="shared" si="18"/>
        <v>643</v>
      </c>
      <c r="P43" s="58">
        <f t="shared" si="18"/>
        <v>4</v>
      </c>
      <c r="Q43" s="58">
        <f t="shared" si="18"/>
        <v>228</v>
      </c>
      <c r="R43" s="58">
        <f t="shared" si="18"/>
        <v>82</v>
      </c>
      <c r="S43" s="58">
        <f t="shared" si="18"/>
        <v>0</v>
      </c>
      <c r="T43" s="58">
        <f t="shared" si="18"/>
        <v>959</v>
      </c>
      <c r="U43" s="58">
        <f t="shared" si="18"/>
        <v>1987</v>
      </c>
      <c r="V43" s="58">
        <f t="shared" si="18"/>
        <v>1549</v>
      </c>
      <c r="W43" s="58">
        <f t="shared" si="18"/>
        <v>12745</v>
      </c>
      <c r="X43" s="58">
        <f t="shared" si="18"/>
        <v>1289</v>
      </c>
      <c r="Y43" s="58">
        <f t="shared" si="18"/>
        <v>1269</v>
      </c>
      <c r="Z43" s="58">
        <f t="shared" si="18"/>
        <v>5301</v>
      </c>
      <c r="AA43" s="58">
        <f t="shared" si="18"/>
        <v>8712</v>
      </c>
      <c r="AB43" s="58">
        <f t="shared" si="18"/>
        <v>727</v>
      </c>
      <c r="AC43" s="58">
        <f t="shared" si="18"/>
        <v>1304</v>
      </c>
      <c r="AD43" s="58">
        <f t="shared" si="18"/>
        <v>16233</v>
      </c>
      <c r="AE43" s="58">
        <f t="shared" si="18"/>
        <v>51116</v>
      </c>
      <c r="AF43" s="58">
        <f t="shared" si="18"/>
        <v>9138</v>
      </c>
      <c r="AG43" s="58">
        <f t="shared" si="18"/>
        <v>31</v>
      </c>
      <c r="AH43" s="58">
        <f t="shared" si="18"/>
        <v>40</v>
      </c>
      <c r="AI43" s="58">
        <f t="shared" si="18"/>
        <v>9209</v>
      </c>
      <c r="AJ43" s="58">
        <f t="shared" si="18"/>
        <v>1501</v>
      </c>
      <c r="AK43" s="58">
        <f t="shared" si="18"/>
        <v>2190</v>
      </c>
      <c r="AL43" s="58">
        <f t="shared" si="18"/>
        <v>1131</v>
      </c>
      <c r="AM43" s="58">
        <f t="shared" si="18"/>
        <v>11973</v>
      </c>
      <c r="AN43" s="58">
        <f t="shared" si="18"/>
        <v>589</v>
      </c>
      <c r="AO43" s="58">
        <f t="shared" si="18"/>
        <v>9874</v>
      </c>
      <c r="AP43" s="58">
        <f t="shared" si="18"/>
        <v>20561</v>
      </c>
      <c r="AQ43" s="58">
        <f t="shared" si="18"/>
        <v>897</v>
      </c>
      <c r="AR43" s="58">
        <f t="shared" si="18"/>
        <v>8788</v>
      </c>
      <c r="AS43" s="58">
        <f t="shared" si="18"/>
        <v>91</v>
      </c>
      <c r="AT43" s="58">
        <f t="shared" si="18"/>
        <v>1468</v>
      </c>
      <c r="AU43" s="58">
        <f t="shared" si="18"/>
        <v>804</v>
      </c>
      <c r="AV43" s="58">
        <f t="shared" si="18"/>
        <v>193</v>
      </c>
      <c r="AW43" s="58">
        <f t="shared" si="18"/>
        <v>21</v>
      </c>
      <c r="AX43" s="58">
        <f t="shared" si="18"/>
        <v>60081</v>
      </c>
      <c r="AY43" s="58">
        <f t="shared" si="18"/>
        <v>1</v>
      </c>
      <c r="AZ43" s="58">
        <f t="shared" si="18"/>
        <v>182</v>
      </c>
      <c r="BA43" s="58">
        <f t="shared" si="18"/>
        <v>0</v>
      </c>
      <c r="BB43" s="58">
        <f t="shared" si="18"/>
        <v>803</v>
      </c>
      <c r="BC43" s="58">
        <f t="shared" si="18"/>
        <v>65</v>
      </c>
      <c r="BD43" s="58">
        <f t="shared" si="18"/>
        <v>1051</v>
      </c>
      <c r="BE43" s="58">
        <f t="shared" si="18"/>
        <v>22251</v>
      </c>
      <c r="BF43" s="58">
        <f t="shared" si="18"/>
        <v>1138</v>
      </c>
      <c r="BG43" s="58">
        <f t="shared" si="18"/>
        <v>10911</v>
      </c>
      <c r="BH43" s="58">
        <f t="shared" si="18"/>
        <v>12543</v>
      </c>
      <c r="BI43" s="58">
        <f t="shared" si="18"/>
        <v>9207</v>
      </c>
      <c r="BJ43" s="58">
        <f t="shared" si="18"/>
        <v>1081</v>
      </c>
      <c r="BK43" s="58">
        <f t="shared" si="18"/>
        <v>1575</v>
      </c>
      <c r="BL43" s="58">
        <f t="shared" si="18"/>
        <v>1191</v>
      </c>
      <c r="BM43" s="58">
        <f t="shared" si="18"/>
        <v>0</v>
      </c>
      <c r="BN43" s="58">
        <f t="shared" si="18"/>
        <v>0</v>
      </c>
      <c r="BO43" s="58">
        <f aca="true" t="shared" si="19" ref="BO43:BW43">SUM(BO26:BO42)</f>
        <v>0</v>
      </c>
      <c r="BP43" s="58">
        <f t="shared" si="19"/>
        <v>0</v>
      </c>
      <c r="BQ43" s="58">
        <f t="shared" si="19"/>
        <v>59897</v>
      </c>
      <c r="BR43" s="58">
        <f t="shared" si="19"/>
        <v>0</v>
      </c>
      <c r="BS43" s="58">
        <f t="shared" si="19"/>
        <v>113</v>
      </c>
      <c r="BT43" s="58">
        <f t="shared" si="19"/>
        <v>0</v>
      </c>
      <c r="BU43" s="58">
        <f t="shared" si="19"/>
        <v>1055</v>
      </c>
      <c r="BV43" s="58">
        <f t="shared" si="19"/>
        <v>74</v>
      </c>
      <c r="BW43" s="58">
        <f t="shared" si="19"/>
        <v>1242</v>
      </c>
    </row>
    <row r="44" spans="1:75" ht="12.75">
      <c r="A44" s="27" t="s">
        <v>405</v>
      </c>
      <c r="B44" s="63" t="s">
        <v>712</v>
      </c>
      <c r="C44">
        <v>26</v>
      </c>
      <c r="D44">
        <v>11</v>
      </c>
      <c r="E44">
        <v>70</v>
      </c>
      <c r="F44">
        <v>31</v>
      </c>
      <c r="G44">
        <v>32</v>
      </c>
      <c r="H44">
        <v>599</v>
      </c>
      <c r="I44">
        <v>807</v>
      </c>
      <c r="J44">
        <v>4</v>
      </c>
      <c r="K44">
        <v>6</v>
      </c>
      <c r="L44">
        <v>107</v>
      </c>
      <c r="M44" s="29">
        <f aca="true" t="shared" si="20" ref="M44:M63">SUM(C44:L44)</f>
        <v>1693</v>
      </c>
      <c r="O44">
        <v>26</v>
      </c>
      <c r="Q44">
        <v>13</v>
      </c>
      <c r="T44" s="29">
        <f aca="true" t="shared" si="21" ref="T44:T63">SUM(N44:S44)</f>
        <v>39</v>
      </c>
      <c r="U44">
        <v>28</v>
      </c>
      <c r="V44">
        <v>35</v>
      </c>
      <c r="W44">
        <v>265</v>
      </c>
      <c r="X44">
        <v>44</v>
      </c>
      <c r="Y44">
        <v>52</v>
      </c>
      <c r="Z44">
        <v>154</v>
      </c>
      <c r="AA44">
        <v>260</v>
      </c>
      <c r="AB44">
        <v>24</v>
      </c>
      <c r="AC44">
        <v>39</v>
      </c>
      <c r="AD44">
        <v>346</v>
      </c>
      <c r="AE44" s="29">
        <f aca="true" t="shared" si="22" ref="AE44:AE63">SUM(U44:AD44)</f>
        <v>1247</v>
      </c>
      <c r="AF44">
        <v>444</v>
      </c>
      <c r="AG44">
        <v>1</v>
      </c>
      <c r="AH44">
        <v>1</v>
      </c>
      <c r="AI44" s="29">
        <f aca="true" t="shared" si="23" ref="AI44:AI63">SUM(AF44:AH44)</f>
        <v>446</v>
      </c>
      <c r="AJ44">
        <v>57</v>
      </c>
      <c r="AK44">
        <v>35</v>
      </c>
      <c r="AL44">
        <v>46</v>
      </c>
      <c r="AM44">
        <v>490</v>
      </c>
      <c r="AN44">
        <v>9</v>
      </c>
      <c r="AO44">
        <v>209</v>
      </c>
      <c r="AP44">
        <v>570</v>
      </c>
      <c r="AQ44">
        <v>52</v>
      </c>
      <c r="AR44">
        <v>123</v>
      </c>
      <c r="AS44">
        <v>12</v>
      </c>
      <c r="AT44">
        <v>60</v>
      </c>
      <c r="AU44">
        <v>20</v>
      </c>
      <c r="AV44">
        <v>5</v>
      </c>
      <c r="AW44">
        <v>4</v>
      </c>
      <c r="AX44" s="30">
        <f aca="true" t="shared" si="24" ref="AX44:AX63">SUM(AJ44:AW44)</f>
        <v>1692</v>
      </c>
      <c r="AZ44">
        <v>8</v>
      </c>
      <c r="BB44">
        <v>38</v>
      </c>
      <c r="BC44">
        <v>1</v>
      </c>
      <c r="BD44" s="30">
        <f aca="true" t="shared" si="25" ref="BD44:BD63">SUM(AY44:BC44)</f>
        <v>47</v>
      </c>
      <c r="BE44">
        <v>632</v>
      </c>
      <c r="BF44">
        <v>20</v>
      </c>
      <c r="BG44">
        <v>178</v>
      </c>
      <c r="BH44">
        <v>494</v>
      </c>
      <c r="BI44">
        <v>198</v>
      </c>
      <c r="BJ44">
        <v>48</v>
      </c>
      <c r="BK44">
        <v>33</v>
      </c>
      <c r="BL44">
        <v>81</v>
      </c>
      <c r="BQ44" s="31">
        <f aca="true" t="shared" si="26" ref="BQ44:BQ63">SUM(BE44:BP44)</f>
        <v>1684</v>
      </c>
      <c r="BS44">
        <v>9</v>
      </c>
      <c r="BU44">
        <v>42</v>
      </c>
      <c r="BV44">
        <v>1</v>
      </c>
      <c r="BW44" s="31">
        <f aca="true" t="shared" si="27" ref="BW44:BW63">SUM(BR44:BV44)</f>
        <v>52</v>
      </c>
    </row>
    <row r="45" spans="1:75" ht="12.75">
      <c r="A45" s="27" t="s">
        <v>405</v>
      </c>
      <c r="B45" s="64" t="s">
        <v>713</v>
      </c>
      <c r="C45">
        <v>18</v>
      </c>
      <c r="D45">
        <v>8</v>
      </c>
      <c r="E45">
        <v>45</v>
      </c>
      <c r="F45">
        <v>26</v>
      </c>
      <c r="G45">
        <v>19</v>
      </c>
      <c r="H45">
        <v>765</v>
      </c>
      <c r="I45">
        <v>694</v>
      </c>
      <c r="J45">
        <v>5</v>
      </c>
      <c r="K45">
        <v>5</v>
      </c>
      <c r="L45">
        <v>70</v>
      </c>
      <c r="M45" s="29">
        <f t="shared" si="20"/>
        <v>1655</v>
      </c>
      <c r="N45">
        <v>1</v>
      </c>
      <c r="O45">
        <v>18</v>
      </c>
      <c r="Q45">
        <v>27</v>
      </c>
      <c r="T45" s="29">
        <f t="shared" si="21"/>
        <v>46</v>
      </c>
      <c r="U45">
        <v>17</v>
      </c>
      <c r="V45">
        <v>42</v>
      </c>
      <c r="W45">
        <v>201</v>
      </c>
      <c r="X45">
        <v>55</v>
      </c>
      <c r="Y45">
        <v>26</v>
      </c>
      <c r="Z45">
        <v>154</v>
      </c>
      <c r="AA45">
        <v>210</v>
      </c>
      <c r="AB45">
        <v>33</v>
      </c>
      <c r="AC45">
        <v>21</v>
      </c>
      <c r="AD45">
        <v>389</v>
      </c>
      <c r="AE45" s="29">
        <f t="shared" si="22"/>
        <v>1148</v>
      </c>
      <c r="AF45">
        <v>504</v>
      </c>
      <c r="AG45">
        <v>1</v>
      </c>
      <c r="AH45">
        <v>2</v>
      </c>
      <c r="AI45" s="29">
        <f t="shared" si="23"/>
        <v>507</v>
      </c>
      <c r="AJ45">
        <v>43</v>
      </c>
      <c r="AK45">
        <v>43</v>
      </c>
      <c r="AL45">
        <v>44</v>
      </c>
      <c r="AM45">
        <v>644</v>
      </c>
      <c r="AN45">
        <v>11</v>
      </c>
      <c r="AO45">
        <v>146</v>
      </c>
      <c r="AP45">
        <v>517</v>
      </c>
      <c r="AQ45">
        <v>22</v>
      </c>
      <c r="AR45">
        <v>101</v>
      </c>
      <c r="AS45">
        <v>4</v>
      </c>
      <c r="AT45">
        <v>51</v>
      </c>
      <c r="AU45">
        <v>26</v>
      </c>
      <c r="AV45">
        <v>10</v>
      </c>
      <c r="AX45" s="30">
        <f t="shared" si="24"/>
        <v>1662</v>
      </c>
      <c r="AZ45">
        <v>9</v>
      </c>
      <c r="BB45">
        <v>26</v>
      </c>
      <c r="BC45">
        <v>1</v>
      </c>
      <c r="BD45" s="30">
        <f t="shared" si="25"/>
        <v>36</v>
      </c>
      <c r="BE45">
        <v>560</v>
      </c>
      <c r="BF45">
        <v>15</v>
      </c>
      <c r="BG45">
        <v>128</v>
      </c>
      <c r="BH45">
        <v>679</v>
      </c>
      <c r="BI45">
        <v>149</v>
      </c>
      <c r="BJ45">
        <v>50</v>
      </c>
      <c r="BK45">
        <v>31</v>
      </c>
      <c r="BL45">
        <v>45</v>
      </c>
      <c r="BQ45" s="31">
        <f t="shared" si="26"/>
        <v>1657</v>
      </c>
      <c r="BS45">
        <v>8</v>
      </c>
      <c r="BU45">
        <v>34</v>
      </c>
      <c r="BW45" s="31">
        <f t="shared" si="27"/>
        <v>42</v>
      </c>
    </row>
    <row r="46" spans="1:75" ht="12.75">
      <c r="A46" s="27" t="s">
        <v>405</v>
      </c>
      <c r="B46" s="64" t="s">
        <v>714</v>
      </c>
      <c r="C46">
        <v>13</v>
      </c>
      <c r="D46">
        <v>13</v>
      </c>
      <c r="E46">
        <v>163</v>
      </c>
      <c r="F46">
        <v>39</v>
      </c>
      <c r="G46">
        <v>34</v>
      </c>
      <c r="H46">
        <v>396</v>
      </c>
      <c r="I46">
        <v>1276</v>
      </c>
      <c r="J46">
        <v>4</v>
      </c>
      <c r="K46">
        <v>9</v>
      </c>
      <c r="L46">
        <v>206</v>
      </c>
      <c r="M46" s="29">
        <f t="shared" si="20"/>
        <v>2153</v>
      </c>
      <c r="O46">
        <v>18</v>
      </c>
      <c r="Q46">
        <v>17</v>
      </c>
      <c r="T46" s="29">
        <f t="shared" si="21"/>
        <v>35</v>
      </c>
      <c r="U46">
        <v>35</v>
      </c>
      <c r="V46">
        <v>35</v>
      </c>
      <c r="W46">
        <v>556</v>
      </c>
      <c r="X46">
        <v>52</v>
      </c>
      <c r="Y46">
        <v>67</v>
      </c>
      <c r="Z46">
        <v>167</v>
      </c>
      <c r="AA46">
        <v>415</v>
      </c>
      <c r="AB46">
        <v>20</v>
      </c>
      <c r="AC46">
        <v>31</v>
      </c>
      <c r="AD46">
        <v>548</v>
      </c>
      <c r="AE46" s="29">
        <f t="shared" si="22"/>
        <v>1926</v>
      </c>
      <c r="AF46">
        <v>225</v>
      </c>
      <c r="AG46">
        <v>1</v>
      </c>
      <c r="AH46">
        <v>1</v>
      </c>
      <c r="AI46" s="29">
        <f t="shared" si="23"/>
        <v>227</v>
      </c>
      <c r="AJ46">
        <v>32</v>
      </c>
      <c r="AK46">
        <v>38</v>
      </c>
      <c r="AL46">
        <v>62</v>
      </c>
      <c r="AM46">
        <v>280</v>
      </c>
      <c r="AN46">
        <v>14</v>
      </c>
      <c r="AO46">
        <v>443</v>
      </c>
      <c r="AP46">
        <v>839</v>
      </c>
      <c r="AQ46">
        <v>51</v>
      </c>
      <c r="AR46">
        <v>291</v>
      </c>
      <c r="AS46">
        <v>5</v>
      </c>
      <c r="AT46">
        <v>67</v>
      </c>
      <c r="AU46">
        <v>18</v>
      </c>
      <c r="AV46">
        <v>6</v>
      </c>
      <c r="AW46">
        <v>1</v>
      </c>
      <c r="AX46" s="30">
        <f t="shared" si="24"/>
        <v>2147</v>
      </c>
      <c r="AZ46">
        <v>9</v>
      </c>
      <c r="BB46">
        <v>24</v>
      </c>
      <c r="BC46">
        <v>2</v>
      </c>
      <c r="BD46" s="30">
        <f t="shared" si="25"/>
        <v>35</v>
      </c>
      <c r="BE46">
        <v>915</v>
      </c>
      <c r="BF46">
        <v>25</v>
      </c>
      <c r="BG46">
        <v>338</v>
      </c>
      <c r="BH46">
        <v>271</v>
      </c>
      <c r="BI46">
        <v>402</v>
      </c>
      <c r="BJ46">
        <v>68</v>
      </c>
      <c r="BK46">
        <v>37</v>
      </c>
      <c r="BL46">
        <v>85</v>
      </c>
      <c r="BQ46" s="31">
        <f t="shared" si="26"/>
        <v>2141</v>
      </c>
      <c r="BS46">
        <v>7</v>
      </c>
      <c r="BU46">
        <v>32</v>
      </c>
      <c r="BV46">
        <v>1</v>
      </c>
      <c r="BW46" s="31">
        <f t="shared" si="27"/>
        <v>40</v>
      </c>
    </row>
    <row r="47" spans="1:75" ht="12.75">
      <c r="A47" s="27" t="s">
        <v>405</v>
      </c>
      <c r="B47" s="64" t="s">
        <v>715</v>
      </c>
      <c r="C47">
        <v>11</v>
      </c>
      <c r="D47">
        <v>10</v>
      </c>
      <c r="E47">
        <v>157</v>
      </c>
      <c r="F47">
        <v>20</v>
      </c>
      <c r="G47">
        <v>26</v>
      </c>
      <c r="H47">
        <v>556</v>
      </c>
      <c r="I47">
        <v>1160</v>
      </c>
      <c r="J47">
        <v>2</v>
      </c>
      <c r="K47">
        <v>3</v>
      </c>
      <c r="L47">
        <v>160</v>
      </c>
      <c r="M47" s="29">
        <f t="shared" si="20"/>
        <v>2105</v>
      </c>
      <c r="N47">
        <v>1</v>
      </c>
      <c r="O47">
        <v>23</v>
      </c>
      <c r="Q47">
        <v>15</v>
      </c>
      <c r="R47">
        <v>1</v>
      </c>
      <c r="T47" s="29">
        <f t="shared" si="21"/>
        <v>40</v>
      </c>
      <c r="U47">
        <v>22</v>
      </c>
      <c r="V47">
        <v>35</v>
      </c>
      <c r="W47">
        <v>603</v>
      </c>
      <c r="X47">
        <v>39</v>
      </c>
      <c r="Y47">
        <v>43</v>
      </c>
      <c r="Z47">
        <v>163</v>
      </c>
      <c r="AA47">
        <v>290</v>
      </c>
      <c r="AB47">
        <v>20</v>
      </c>
      <c r="AC47">
        <v>27</v>
      </c>
      <c r="AD47">
        <v>492</v>
      </c>
      <c r="AE47" s="29">
        <f t="shared" si="22"/>
        <v>1734</v>
      </c>
      <c r="AF47">
        <v>370</v>
      </c>
      <c r="AG47">
        <v>1</v>
      </c>
      <c r="AI47" s="29">
        <f t="shared" si="23"/>
        <v>371</v>
      </c>
      <c r="AJ47">
        <v>37</v>
      </c>
      <c r="AK47">
        <v>32</v>
      </c>
      <c r="AL47">
        <v>33</v>
      </c>
      <c r="AM47">
        <v>440</v>
      </c>
      <c r="AN47">
        <v>10</v>
      </c>
      <c r="AO47">
        <v>512</v>
      </c>
      <c r="AP47">
        <v>745</v>
      </c>
      <c r="AQ47">
        <v>42</v>
      </c>
      <c r="AR47">
        <v>188</v>
      </c>
      <c r="AS47">
        <v>3</v>
      </c>
      <c r="AT47">
        <v>41</v>
      </c>
      <c r="AU47">
        <v>13</v>
      </c>
      <c r="AV47">
        <v>10</v>
      </c>
      <c r="AW47">
        <v>3</v>
      </c>
      <c r="AX47" s="30">
        <f t="shared" si="24"/>
        <v>2109</v>
      </c>
      <c r="AZ47">
        <v>6</v>
      </c>
      <c r="BB47">
        <v>19</v>
      </c>
      <c r="BC47">
        <v>3</v>
      </c>
      <c r="BD47" s="30">
        <f t="shared" si="25"/>
        <v>28</v>
      </c>
      <c r="BE47">
        <v>812</v>
      </c>
      <c r="BF47">
        <v>14</v>
      </c>
      <c r="BG47">
        <v>224</v>
      </c>
      <c r="BH47">
        <v>462</v>
      </c>
      <c r="BI47">
        <v>459</v>
      </c>
      <c r="BJ47">
        <v>39</v>
      </c>
      <c r="BK47">
        <v>20</v>
      </c>
      <c r="BL47">
        <v>65</v>
      </c>
      <c r="BQ47" s="31">
        <f t="shared" si="26"/>
        <v>2095</v>
      </c>
      <c r="BS47">
        <v>8</v>
      </c>
      <c r="BU47">
        <v>32</v>
      </c>
      <c r="BV47">
        <v>3</v>
      </c>
      <c r="BW47" s="31">
        <f t="shared" si="27"/>
        <v>43</v>
      </c>
    </row>
    <row r="48" spans="1:75" ht="12.75">
      <c r="A48" s="27" t="s">
        <v>405</v>
      </c>
      <c r="B48" s="64" t="s">
        <v>716</v>
      </c>
      <c r="C48">
        <v>11</v>
      </c>
      <c r="D48">
        <v>10</v>
      </c>
      <c r="E48">
        <v>149</v>
      </c>
      <c r="F48">
        <v>31</v>
      </c>
      <c r="G48">
        <v>33</v>
      </c>
      <c r="H48">
        <v>409</v>
      </c>
      <c r="I48">
        <v>1340</v>
      </c>
      <c r="J48">
        <v>9</v>
      </c>
      <c r="K48">
        <v>3</v>
      </c>
      <c r="L48">
        <v>160</v>
      </c>
      <c r="M48" s="29">
        <f t="shared" si="20"/>
        <v>2155</v>
      </c>
      <c r="N48">
        <v>1</v>
      </c>
      <c r="O48">
        <v>17</v>
      </c>
      <c r="Q48">
        <v>25</v>
      </c>
      <c r="R48">
        <v>3</v>
      </c>
      <c r="T48" s="29">
        <f t="shared" si="21"/>
        <v>46</v>
      </c>
      <c r="U48">
        <v>13</v>
      </c>
      <c r="V48">
        <v>36</v>
      </c>
      <c r="W48">
        <v>526</v>
      </c>
      <c r="X48">
        <v>49</v>
      </c>
      <c r="Y48">
        <v>69</v>
      </c>
      <c r="Z48">
        <v>173</v>
      </c>
      <c r="AA48">
        <v>379</v>
      </c>
      <c r="AB48">
        <v>24</v>
      </c>
      <c r="AC48">
        <v>19</v>
      </c>
      <c r="AD48">
        <v>472</v>
      </c>
      <c r="AE48" s="29">
        <f t="shared" si="22"/>
        <v>1760</v>
      </c>
      <c r="AF48">
        <v>395</v>
      </c>
      <c r="AI48" s="29">
        <f t="shared" si="23"/>
        <v>395</v>
      </c>
      <c r="AJ48">
        <v>42</v>
      </c>
      <c r="AK48">
        <v>30</v>
      </c>
      <c r="AL48">
        <v>48</v>
      </c>
      <c r="AM48">
        <v>323</v>
      </c>
      <c r="AN48">
        <v>10</v>
      </c>
      <c r="AO48">
        <v>454</v>
      </c>
      <c r="AP48">
        <v>837</v>
      </c>
      <c r="AQ48">
        <v>50</v>
      </c>
      <c r="AR48">
        <v>217</v>
      </c>
      <c r="AS48">
        <v>3</v>
      </c>
      <c r="AT48">
        <v>108</v>
      </c>
      <c r="AU48">
        <v>19</v>
      </c>
      <c r="AV48">
        <v>10</v>
      </c>
      <c r="AW48">
        <v>2</v>
      </c>
      <c r="AX48" s="30">
        <f t="shared" si="24"/>
        <v>2153</v>
      </c>
      <c r="AZ48">
        <v>9</v>
      </c>
      <c r="BB48">
        <v>35</v>
      </c>
      <c r="BC48">
        <v>1</v>
      </c>
      <c r="BD48" s="30">
        <f t="shared" si="25"/>
        <v>45</v>
      </c>
      <c r="BE48">
        <v>907</v>
      </c>
      <c r="BF48">
        <v>17</v>
      </c>
      <c r="BG48">
        <v>308</v>
      </c>
      <c r="BH48">
        <v>308</v>
      </c>
      <c r="BI48">
        <v>426</v>
      </c>
      <c r="BJ48">
        <v>45</v>
      </c>
      <c r="BK48">
        <v>29</v>
      </c>
      <c r="BL48">
        <v>108</v>
      </c>
      <c r="BQ48" s="31">
        <f t="shared" si="26"/>
        <v>2148</v>
      </c>
      <c r="BS48">
        <v>5</v>
      </c>
      <c r="BU48">
        <v>43</v>
      </c>
      <c r="BV48">
        <v>1</v>
      </c>
      <c r="BW48" s="31">
        <f t="shared" si="27"/>
        <v>49</v>
      </c>
    </row>
    <row r="49" spans="1:75" ht="12.75">
      <c r="A49" s="27" t="s">
        <v>405</v>
      </c>
      <c r="B49" s="64" t="s">
        <v>717</v>
      </c>
      <c r="C49">
        <v>26</v>
      </c>
      <c r="D49">
        <v>10</v>
      </c>
      <c r="E49">
        <v>269</v>
      </c>
      <c r="F49">
        <v>22</v>
      </c>
      <c r="G49">
        <v>48</v>
      </c>
      <c r="H49">
        <v>375</v>
      </c>
      <c r="I49">
        <v>1848</v>
      </c>
      <c r="J49">
        <v>6</v>
      </c>
      <c r="K49">
        <v>2</v>
      </c>
      <c r="L49">
        <v>272</v>
      </c>
      <c r="M49" s="29">
        <f t="shared" si="20"/>
        <v>2878</v>
      </c>
      <c r="O49">
        <v>13</v>
      </c>
      <c r="Q49">
        <v>14</v>
      </c>
      <c r="R49">
        <v>1</v>
      </c>
      <c r="T49" s="29">
        <f t="shared" si="21"/>
        <v>28</v>
      </c>
      <c r="U49">
        <v>37</v>
      </c>
      <c r="V49">
        <v>40</v>
      </c>
      <c r="W49">
        <v>973</v>
      </c>
      <c r="X49">
        <v>39</v>
      </c>
      <c r="Y49">
        <v>65</v>
      </c>
      <c r="Z49">
        <v>178</v>
      </c>
      <c r="AA49">
        <v>517</v>
      </c>
      <c r="AB49">
        <v>32</v>
      </c>
      <c r="AC49">
        <v>27</v>
      </c>
      <c r="AD49">
        <v>639</v>
      </c>
      <c r="AE49" s="29">
        <f t="shared" si="22"/>
        <v>2547</v>
      </c>
      <c r="AF49">
        <v>331</v>
      </c>
      <c r="AI49" s="29">
        <f t="shared" si="23"/>
        <v>331</v>
      </c>
      <c r="AJ49">
        <v>44</v>
      </c>
      <c r="AK49">
        <v>47</v>
      </c>
      <c r="AL49">
        <v>49</v>
      </c>
      <c r="AM49">
        <v>253</v>
      </c>
      <c r="AN49">
        <v>12</v>
      </c>
      <c r="AO49">
        <v>814</v>
      </c>
      <c r="AP49">
        <v>1160</v>
      </c>
      <c r="AQ49">
        <v>75</v>
      </c>
      <c r="AR49">
        <v>289</v>
      </c>
      <c r="AS49">
        <v>8</v>
      </c>
      <c r="AT49">
        <v>85</v>
      </c>
      <c r="AU49">
        <v>14</v>
      </c>
      <c r="AV49">
        <v>6</v>
      </c>
      <c r="AX49" s="30">
        <f t="shared" si="24"/>
        <v>2856</v>
      </c>
      <c r="AZ49">
        <v>12</v>
      </c>
      <c r="BA49">
        <v>1</v>
      </c>
      <c r="BB49">
        <v>30</v>
      </c>
      <c r="BC49">
        <v>2</v>
      </c>
      <c r="BD49" s="30">
        <f t="shared" si="25"/>
        <v>45</v>
      </c>
      <c r="BE49">
        <v>1242</v>
      </c>
      <c r="BF49">
        <v>20</v>
      </c>
      <c r="BG49">
        <v>357</v>
      </c>
      <c r="BH49">
        <v>274</v>
      </c>
      <c r="BI49">
        <v>784</v>
      </c>
      <c r="BJ49">
        <v>43</v>
      </c>
      <c r="BK49">
        <v>37</v>
      </c>
      <c r="BL49">
        <v>91</v>
      </c>
      <c r="BQ49" s="31">
        <f t="shared" si="26"/>
        <v>2848</v>
      </c>
      <c r="BS49">
        <v>8</v>
      </c>
      <c r="BU49">
        <v>44</v>
      </c>
      <c r="BV49">
        <v>1</v>
      </c>
      <c r="BW49" s="31">
        <f t="shared" si="27"/>
        <v>53</v>
      </c>
    </row>
    <row r="50" spans="1:75" ht="12.75">
      <c r="A50" s="27" t="s">
        <v>405</v>
      </c>
      <c r="B50" s="64" t="s">
        <v>718</v>
      </c>
      <c r="C50">
        <v>18</v>
      </c>
      <c r="D50">
        <v>10</v>
      </c>
      <c r="E50">
        <v>255</v>
      </c>
      <c r="F50">
        <v>35</v>
      </c>
      <c r="G50">
        <v>41</v>
      </c>
      <c r="H50">
        <v>421</v>
      </c>
      <c r="I50">
        <v>1885</v>
      </c>
      <c r="J50">
        <v>4</v>
      </c>
      <c r="K50">
        <v>9</v>
      </c>
      <c r="L50">
        <v>238</v>
      </c>
      <c r="M50" s="29">
        <f t="shared" si="20"/>
        <v>2916</v>
      </c>
      <c r="O50">
        <v>24</v>
      </c>
      <c r="Q50">
        <v>31</v>
      </c>
      <c r="R50">
        <v>5</v>
      </c>
      <c r="T50" s="29">
        <f t="shared" si="21"/>
        <v>60</v>
      </c>
      <c r="U50">
        <v>26</v>
      </c>
      <c r="V50">
        <v>33</v>
      </c>
      <c r="W50">
        <v>932</v>
      </c>
      <c r="X50">
        <v>49</v>
      </c>
      <c r="Y50">
        <v>103</v>
      </c>
      <c r="Z50">
        <v>175</v>
      </c>
      <c r="AA50">
        <v>526</v>
      </c>
      <c r="AB50">
        <v>34</v>
      </c>
      <c r="AC50">
        <v>29</v>
      </c>
      <c r="AD50">
        <v>642</v>
      </c>
      <c r="AE50" s="29">
        <f t="shared" si="22"/>
        <v>2549</v>
      </c>
      <c r="AF50">
        <v>367</v>
      </c>
      <c r="AI50" s="29">
        <f t="shared" si="23"/>
        <v>367</v>
      </c>
      <c r="AJ50">
        <v>46</v>
      </c>
      <c r="AK50">
        <v>35</v>
      </c>
      <c r="AL50">
        <v>41</v>
      </c>
      <c r="AM50">
        <v>280</v>
      </c>
      <c r="AN50">
        <v>10</v>
      </c>
      <c r="AO50">
        <v>830</v>
      </c>
      <c r="AP50">
        <v>1150</v>
      </c>
      <c r="AQ50">
        <v>83</v>
      </c>
      <c r="AR50">
        <v>310</v>
      </c>
      <c r="AS50">
        <v>5</v>
      </c>
      <c r="AT50">
        <v>101</v>
      </c>
      <c r="AU50">
        <v>26</v>
      </c>
      <c r="AV50">
        <v>9</v>
      </c>
      <c r="AW50">
        <v>2</v>
      </c>
      <c r="AX50" s="30">
        <f t="shared" si="24"/>
        <v>2928</v>
      </c>
      <c r="AZ50">
        <v>13</v>
      </c>
      <c r="BB50">
        <v>26</v>
      </c>
      <c r="BC50">
        <v>3</v>
      </c>
      <c r="BD50" s="30">
        <f t="shared" si="25"/>
        <v>42</v>
      </c>
      <c r="BE50">
        <v>1248</v>
      </c>
      <c r="BF50">
        <v>16</v>
      </c>
      <c r="BG50">
        <v>364</v>
      </c>
      <c r="BH50">
        <v>283</v>
      </c>
      <c r="BI50">
        <v>812</v>
      </c>
      <c r="BJ50">
        <v>41</v>
      </c>
      <c r="BK50">
        <v>33</v>
      </c>
      <c r="BL50">
        <v>105</v>
      </c>
      <c r="BQ50" s="31">
        <f t="shared" si="26"/>
        <v>2902</v>
      </c>
      <c r="BS50">
        <v>10</v>
      </c>
      <c r="BU50">
        <v>53</v>
      </c>
      <c r="BV50">
        <v>4</v>
      </c>
      <c r="BW50" s="31">
        <f t="shared" si="27"/>
        <v>67</v>
      </c>
    </row>
    <row r="51" spans="1:75" ht="12.75">
      <c r="A51" s="27" t="s">
        <v>405</v>
      </c>
      <c r="B51" s="64" t="s">
        <v>719</v>
      </c>
      <c r="C51">
        <v>18</v>
      </c>
      <c r="D51">
        <v>15</v>
      </c>
      <c r="E51">
        <v>182</v>
      </c>
      <c r="F51">
        <v>38</v>
      </c>
      <c r="G51">
        <v>50</v>
      </c>
      <c r="H51">
        <v>323</v>
      </c>
      <c r="I51">
        <v>1526</v>
      </c>
      <c r="J51">
        <v>9</v>
      </c>
      <c r="K51">
        <v>7</v>
      </c>
      <c r="L51">
        <v>177</v>
      </c>
      <c r="M51" s="29">
        <f t="shared" si="20"/>
        <v>2345</v>
      </c>
      <c r="O51">
        <v>21</v>
      </c>
      <c r="Q51">
        <v>22</v>
      </c>
      <c r="R51">
        <v>2</v>
      </c>
      <c r="T51" s="29">
        <f t="shared" si="21"/>
        <v>45</v>
      </c>
      <c r="U51">
        <v>37</v>
      </c>
      <c r="V51">
        <v>36</v>
      </c>
      <c r="W51">
        <v>602</v>
      </c>
      <c r="X51">
        <v>53</v>
      </c>
      <c r="Y51">
        <v>95</v>
      </c>
      <c r="Z51">
        <v>173</v>
      </c>
      <c r="AA51">
        <v>468</v>
      </c>
      <c r="AB51">
        <v>29</v>
      </c>
      <c r="AC51">
        <v>28</v>
      </c>
      <c r="AD51">
        <v>487</v>
      </c>
      <c r="AE51" s="29">
        <f t="shared" si="22"/>
        <v>2008</v>
      </c>
      <c r="AF51">
        <v>335</v>
      </c>
      <c r="AG51">
        <v>1</v>
      </c>
      <c r="AH51">
        <v>1</v>
      </c>
      <c r="AI51" s="29">
        <f t="shared" si="23"/>
        <v>337</v>
      </c>
      <c r="AJ51">
        <v>42</v>
      </c>
      <c r="AK51">
        <v>44</v>
      </c>
      <c r="AL51">
        <v>65</v>
      </c>
      <c r="AM51">
        <v>196</v>
      </c>
      <c r="AN51">
        <v>20</v>
      </c>
      <c r="AO51">
        <v>524</v>
      </c>
      <c r="AP51">
        <v>987</v>
      </c>
      <c r="AQ51">
        <v>92</v>
      </c>
      <c r="AR51">
        <v>222</v>
      </c>
      <c r="AS51">
        <v>6</v>
      </c>
      <c r="AT51">
        <v>98</v>
      </c>
      <c r="AU51">
        <v>21</v>
      </c>
      <c r="AV51">
        <v>10</v>
      </c>
      <c r="AW51">
        <v>1</v>
      </c>
      <c r="AX51" s="30">
        <f t="shared" si="24"/>
        <v>2328</v>
      </c>
      <c r="AZ51">
        <v>8</v>
      </c>
      <c r="BB51">
        <v>49</v>
      </c>
      <c r="BC51">
        <v>5</v>
      </c>
      <c r="BD51" s="30">
        <f t="shared" si="25"/>
        <v>62</v>
      </c>
      <c r="BE51">
        <v>1061</v>
      </c>
      <c r="BF51">
        <v>29</v>
      </c>
      <c r="BG51">
        <v>262</v>
      </c>
      <c r="BH51">
        <v>227</v>
      </c>
      <c r="BI51">
        <v>498</v>
      </c>
      <c r="BJ51">
        <v>71</v>
      </c>
      <c r="BK51">
        <v>38</v>
      </c>
      <c r="BL51">
        <v>132</v>
      </c>
      <c r="BQ51" s="31">
        <f t="shared" si="26"/>
        <v>2318</v>
      </c>
      <c r="BS51">
        <v>9</v>
      </c>
      <c r="BU51">
        <v>61</v>
      </c>
      <c r="BV51">
        <v>2</v>
      </c>
      <c r="BW51" s="31">
        <f t="shared" si="27"/>
        <v>72</v>
      </c>
    </row>
    <row r="52" spans="1:75" ht="12.75">
      <c r="A52" s="27" t="s">
        <v>405</v>
      </c>
      <c r="B52" s="64" t="s">
        <v>720</v>
      </c>
      <c r="C52">
        <v>19</v>
      </c>
      <c r="D52">
        <v>11</v>
      </c>
      <c r="E52">
        <v>156</v>
      </c>
      <c r="F52">
        <v>32</v>
      </c>
      <c r="G52">
        <v>68</v>
      </c>
      <c r="H52">
        <v>338</v>
      </c>
      <c r="I52">
        <v>1457</v>
      </c>
      <c r="J52">
        <v>5</v>
      </c>
      <c r="K52">
        <v>8</v>
      </c>
      <c r="L52">
        <v>168</v>
      </c>
      <c r="M52" s="29">
        <f t="shared" si="20"/>
        <v>2262</v>
      </c>
      <c r="N52">
        <v>1</v>
      </c>
      <c r="O52">
        <v>27</v>
      </c>
      <c r="Q52">
        <v>12</v>
      </c>
      <c r="R52">
        <v>2</v>
      </c>
      <c r="T52" s="29">
        <f t="shared" si="21"/>
        <v>42</v>
      </c>
      <c r="U52">
        <v>39</v>
      </c>
      <c r="V52">
        <v>29</v>
      </c>
      <c r="W52">
        <v>627</v>
      </c>
      <c r="X52">
        <v>64</v>
      </c>
      <c r="Y52">
        <v>95</v>
      </c>
      <c r="Z52">
        <v>146</v>
      </c>
      <c r="AA52">
        <v>400</v>
      </c>
      <c r="AB52">
        <v>36</v>
      </c>
      <c r="AC52">
        <v>18</v>
      </c>
      <c r="AD52">
        <v>439</v>
      </c>
      <c r="AE52" s="29">
        <f t="shared" si="22"/>
        <v>1893</v>
      </c>
      <c r="AF52">
        <v>367</v>
      </c>
      <c r="AH52">
        <v>2</v>
      </c>
      <c r="AI52" s="29">
        <f t="shared" si="23"/>
        <v>369</v>
      </c>
      <c r="AJ52">
        <v>43</v>
      </c>
      <c r="AK52">
        <v>39</v>
      </c>
      <c r="AL52">
        <v>59</v>
      </c>
      <c r="AM52">
        <v>214</v>
      </c>
      <c r="AN52">
        <v>14</v>
      </c>
      <c r="AO52">
        <v>516</v>
      </c>
      <c r="AP52">
        <v>940</v>
      </c>
      <c r="AQ52">
        <v>92</v>
      </c>
      <c r="AR52">
        <v>193</v>
      </c>
      <c r="AS52">
        <v>4</v>
      </c>
      <c r="AT52">
        <v>96</v>
      </c>
      <c r="AU52">
        <v>24</v>
      </c>
      <c r="AV52">
        <v>20</v>
      </c>
      <c r="AW52">
        <v>2</v>
      </c>
      <c r="AX52" s="30">
        <f t="shared" si="24"/>
        <v>2256</v>
      </c>
      <c r="AZ52">
        <v>9</v>
      </c>
      <c r="BB52">
        <v>35</v>
      </c>
      <c r="BC52">
        <v>2</v>
      </c>
      <c r="BD52" s="30">
        <f t="shared" si="25"/>
        <v>46</v>
      </c>
      <c r="BE52">
        <v>1027</v>
      </c>
      <c r="BF52">
        <v>25</v>
      </c>
      <c r="BG52">
        <v>212</v>
      </c>
      <c r="BH52">
        <v>245</v>
      </c>
      <c r="BI52">
        <v>486</v>
      </c>
      <c r="BJ52">
        <v>64</v>
      </c>
      <c r="BK52">
        <v>42</v>
      </c>
      <c r="BL52">
        <v>138</v>
      </c>
      <c r="BQ52" s="31">
        <f t="shared" si="26"/>
        <v>2239</v>
      </c>
      <c r="BS52">
        <v>7</v>
      </c>
      <c r="BU52">
        <v>55</v>
      </c>
      <c r="BV52">
        <v>1</v>
      </c>
      <c r="BW52" s="31">
        <f t="shared" si="27"/>
        <v>63</v>
      </c>
    </row>
    <row r="53" spans="1:75" ht="12.75">
      <c r="A53" s="27" t="s">
        <v>405</v>
      </c>
      <c r="B53" s="64" t="s">
        <v>721</v>
      </c>
      <c r="C53">
        <v>21</v>
      </c>
      <c r="D53">
        <v>5</v>
      </c>
      <c r="E53">
        <v>205</v>
      </c>
      <c r="F53">
        <v>33</v>
      </c>
      <c r="G53">
        <v>56</v>
      </c>
      <c r="H53">
        <v>364</v>
      </c>
      <c r="I53">
        <v>1588</v>
      </c>
      <c r="J53">
        <v>10</v>
      </c>
      <c r="K53">
        <v>3</v>
      </c>
      <c r="L53">
        <v>213</v>
      </c>
      <c r="M53" s="29">
        <f t="shared" si="20"/>
        <v>2498</v>
      </c>
      <c r="O53">
        <v>29</v>
      </c>
      <c r="P53">
        <v>1</v>
      </c>
      <c r="Q53">
        <v>31</v>
      </c>
      <c r="R53">
        <v>2</v>
      </c>
      <c r="T53" s="29">
        <f t="shared" si="21"/>
        <v>63</v>
      </c>
      <c r="U53">
        <v>37</v>
      </c>
      <c r="V53">
        <v>25</v>
      </c>
      <c r="W53">
        <v>645</v>
      </c>
      <c r="X53">
        <v>74</v>
      </c>
      <c r="Y53">
        <v>69</v>
      </c>
      <c r="Z53">
        <v>176</v>
      </c>
      <c r="AA53">
        <v>509</v>
      </c>
      <c r="AB53">
        <v>30</v>
      </c>
      <c r="AC53">
        <v>35</v>
      </c>
      <c r="AD53">
        <v>546</v>
      </c>
      <c r="AE53" s="29">
        <f t="shared" si="22"/>
        <v>2146</v>
      </c>
      <c r="AF53">
        <v>350</v>
      </c>
      <c r="AH53">
        <v>2</v>
      </c>
      <c r="AI53" s="29">
        <f t="shared" si="23"/>
        <v>352</v>
      </c>
      <c r="AJ53">
        <v>39</v>
      </c>
      <c r="AK53">
        <v>36</v>
      </c>
      <c r="AL53">
        <v>64</v>
      </c>
      <c r="AM53">
        <v>251</v>
      </c>
      <c r="AN53">
        <v>10</v>
      </c>
      <c r="AO53">
        <v>617</v>
      </c>
      <c r="AP53">
        <v>1046</v>
      </c>
      <c r="AQ53">
        <v>72</v>
      </c>
      <c r="AR53">
        <v>287</v>
      </c>
      <c r="AS53">
        <v>8</v>
      </c>
      <c r="AT53">
        <v>71</v>
      </c>
      <c r="AU53">
        <v>9</v>
      </c>
      <c r="AV53">
        <v>8</v>
      </c>
      <c r="AX53" s="30">
        <f t="shared" si="24"/>
        <v>2518</v>
      </c>
      <c r="AZ53">
        <v>14</v>
      </c>
      <c r="BB53">
        <v>26</v>
      </c>
      <c r="BC53">
        <v>3</v>
      </c>
      <c r="BD53" s="30">
        <f t="shared" si="25"/>
        <v>43</v>
      </c>
      <c r="BE53">
        <v>1128</v>
      </c>
      <c r="BF53">
        <v>28</v>
      </c>
      <c r="BG53">
        <v>364</v>
      </c>
      <c r="BH53">
        <v>245</v>
      </c>
      <c r="BI53">
        <v>543</v>
      </c>
      <c r="BJ53">
        <v>70</v>
      </c>
      <c r="BK53">
        <v>27</v>
      </c>
      <c r="BL53">
        <v>103</v>
      </c>
      <c r="BQ53" s="31">
        <f t="shared" si="26"/>
        <v>2508</v>
      </c>
      <c r="BS53">
        <v>10</v>
      </c>
      <c r="BU53">
        <v>39</v>
      </c>
      <c r="BV53">
        <v>3</v>
      </c>
      <c r="BW53" s="31">
        <f t="shared" si="27"/>
        <v>52</v>
      </c>
    </row>
    <row r="54" spans="1:75" ht="12.75">
      <c r="A54" s="27" t="s">
        <v>405</v>
      </c>
      <c r="B54" s="64" t="s">
        <v>722</v>
      </c>
      <c r="C54">
        <v>40</v>
      </c>
      <c r="D54">
        <v>12</v>
      </c>
      <c r="E54">
        <v>143</v>
      </c>
      <c r="F54">
        <v>43</v>
      </c>
      <c r="G54">
        <v>39</v>
      </c>
      <c r="H54">
        <v>368</v>
      </c>
      <c r="I54">
        <v>1579</v>
      </c>
      <c r="J54">
        <v>5</v>
      </c>
      <c r="K54">
        <v>2</v>
      </c>
      <c r="L54">
        <v>192</v>
      </c>
      <c r="M54" s="29">
        <f t="shared" si="20"/>
        <v>2423</v>
      </c>
      <c r="O54">
        <v>23</v>
      </c>
      <c r="Q54">
        <v>20</v>
      </c>
      <c r="R54">
        <v>1</v>
      </c>
      <c r="T54" s="29">
        <f t="shared" si="21"/>
        <v>44</v>
      </c>
      <c r="U54">
        <v>32</v>
      </c>
      <c r="V54">
        <v>33</v>
      </c>
      <c r="W54">
        <v>558</v>
      </c>
      <c r="X54">
        <v>86</v>
      </c>
      <c r="Y54">
        <v>78</v>
      </c>
      <c r="Z54">
        <v>173</v>
      </c>
      <c r="AA54">
        <v>468</v>
      </c>
      <c r="AB54">
        <v>31</v>
      </c>
      <c r="AC54">
        <v>31</v>
      </c>
      <c r="AD54">
        <v>545</v>
      </c>
      <c r="AE54" s="29">
        <f t="shared" si="22"/>
        <v>2035</v>
      </c>
      <c r="AF54">
        <v>379</v>
      </c>
      <c r="AG54">
        <v>4</v>
      </c>
      <c r="AH54">
        <v>5</v>
      </c>
      <c r="AI54" s="29">
        <f t="shared" si="23"/>
        <v>388</v>
      </c>
      <c r="AJ54">
        <v>50</v>
      </c>
      <c r="AK54">
        <v>56</v>
      </c>
      <c r="AL54">
        <v>75</v>
      </c>
      <c r="AM54">
        <v>248</v>
      </c>
      <c r="AN54">
        <v>11</v>
      </c>
      <c r="AO54">
        <v>485</v>
      </c>
      <c r="AP54">
        <v>1074</v>
      </c>
      <c r="AQ54">
        <v>62</v>
      </c>
      <c r="AR54">
        <v>221</v>
      </c>
      <c r="AS54">
        <v>6</v>
      </c>
      <c r="AT54">
        <v>76</v>
      </c>
      <c r="AU54">
        <v>21</v>
      </c>
      <c r="AV54">
        <v>15</v>
      </c>
      <c r="AW54">
        <v>3</v>
      </c>
      <c r="AX54" s="30">
        <f t="shared" si="24"/>
        <v>2403</v>
      </c>
      <c r="AZ54">
        <v>9</v>
      </c>
      <c r="BB54">
        <v>54</v>
      </c>
      <c r="BC54">
        <v>1</v>
      </c>
      <c r="BD54" s="30">
        <f t="shared" si="25"/>
        <v>64</v>
      </c>
      <c r="BE54">
        <v>1156</v>
      </c>
      <c r="BF54">
        <v>30</v>
      </c>
      <c r="BG54">
        <v>296</v>
      </c>
      <c r="BH54">
        <v>263</v>
      </c>
      <c r="BI54">
        <v>438</v>
      </c>
      <c r="BJ54">
        <v>77</v>
      </c>
      <c r="BK54">
        <v>39</v>
      </c>
      <c r="BL54">
        <v>91</v>
      </c>
      <c r="BQ54" s="31">
        <f t="shared" si="26"/>
        <v>2390</v>
      </c>
      <c r="BS54">
        <v>9</v>
      </c>
      <c r="BU54">
        <v>66</v>
      </c>
      <c r="BV54">
        <v>2</v>
      </c>
      <c r="BW54" s="31">
        <f t="shared" si="27"/>
        <v>77</v>
      </c>
    </row>
    <row r="55" spans="1:75" ht="12.75">
      <c r="A55" s="27" t="s">
        <v>405</v>
      </c>
      <c r="B55" s="64" t="s">
        <v>723</v>
      </c>
      <c r="C55">
        <v>39</v>
      </c>
      <c r="D55">
        <v>11</v>
      </c>
      <c r="E55">
        <v>128</v>
      </c>
      <c r="F55">
        <v>59</v>
      </c>
      <c r="G55">
        <v>38</v>
      </c>
      <c r="H55">
        <v>310</v>
      </c>
      <c r="I55">
        <v>1338</v>
      </c>
      <c r="J55">
        <v>3</v>
      </c>
      <c r="K55">
        <v>6</v>
      </c>
      <c r="L55">
        <v>173</v>
      </c>
      <c r="M55" s="29">
        <f t="shared" si="20"/>
        <v>2105</v>
      </c>
      <c r="O55">
        <v>17</v>
      </c>
      <c r="Q55">
        <v>27</v>
      </c>
      <c r="R55">
        <v>3</v>
      </c>
      <c r="T55" s="29">
        <f t="shared" si="21"/>
        <v>47</v>
      </c>
      <c r="U55">
        <v>52</v>
      </c>
      <c r="V55">
        <v>61</v>
      </c>
      <c r="W55">
        <v>386</v>
      </c>
      <c r="X55">
        <v>94</v>
      </c>
      <c r="Y55">
        <v>62</v>
      </c>
      <c r="Z55">
        <v>165</v>
      </c>
      <c r="AA55">
        <v>438</v>
      </c>
      <c r="AB55">
        <v>31</v>
      </c>
      <c r="AC55">
        <v>38</v>
      </c>
      <c r="AD55">
        <v>451</v>
      </c>
      <c r="AE55" s="29">
        <f t="shared" si="22"/>
        <v>1778</v>
      </c>
      <c r="AF55">
        <v>324</v>
      </c>
      <c r="AG55">
        <v>2</v>
      </c>
      <c r="AH55">
        <v>1</v>
      </c>
      <c r="AI55" s="29">
        <f t="shared" si="23"/>
        <v>327</v>
      </c>
      <c r="AJ55">
        <v>36</v>
      </c>
      <c r="AK55">
        <v>52</v>
      </c>
      <c r="AL55">
        <v>89</v>
      </c>
      <c r="AM55">
        <v>218</v>
      </c>
      <c r="AN55">
        <v>24</v>
      </c>
      <c r="AO55">
        <v>342</v>
      </c>
      <c r="AP55">
        <v>966</v>
      </c>
      <c r="AQ55">
        <v>70</v>
      </c>
      <c r="AR55">
        <v>201</v>
      </c>
      <c r="AS55">
        <v>9</v>
      </c>
      <c r="AT55">
        <v>68</v>
      </c>
      <c r="AU55">
        <v>19</v>
      </c>
      <c r="AV55">
        <v>9</v>
      </c>
      <c r="AX55" s="30">
        <f t="shared" si="24"/>
        <v>2103</v>
      </c>
      <c r="AZ55">
        <v>10</v>
      </c>
      <c r="BB55">
        <v>38</v>
      </c>
      <c r="BD55" s="30">
        <f t="shared" si="25"/>
        <v>48</v>
      </c>
      <c r="BE55">
        <v>1018</v>
      </c>
      <c r="BF55">
        <v>39</v>
      </c>
      <c r="BG55">
        <v>234</v>
      </c>
      <c r="BH55">
        <v>225</v>
      </c>
      <c r="BI55">
        <v>330</v>
      </c>
      <c r="BJ55">
        <v>101</v>
      </c>
      <c r="BK55">
        <v>51</v>
      </c>
      <c r="BL55">
        <v>86</v>
      </c>
      <c r="BQ55" s="31">
        <f t="shared" si="26"/>
        <v>2084</v>
      </c>
      <c r="BS55">
        <v>8</v>
      </c>
      <c r="BU55">
        <v>57</v>
      </c>
      <c r="BV55">
        <v>1</v>
      </c>
      <c r="BW55" s="31">
        <f t="shared" si="27"/>
        <v>66</v>
      </c>
    </row>
    <row r="56" spans="1:75" ht="12.75">
      <c r="A56" s="27" t="s">
        <v>405</v>
      </c>
      <c r="B56" s="64" t="s">
        <v>724</v>
      </c>
      <c r="C56">
        <v>30</v>
      </c>
      <c r="D56">
        <v>19</v>
      </c>
      <c r="E56">
        <v>93</v>
      </c>
      <c r="F56">
        <v>57</v>
      </c>
      <c r="G56">
        <v>32</v>
      </c>
      <c r="H56">
        <v>365</v>
      </c>
      <c r="I56">
        <v>1277</v>
      </c>
      <c r="J56">
        <v>15</v>
      </c>
      <c r="K56">
        <v>4</v>
      </c>
      <c r="L56">
        <v>119</v>
      </c>
      <c r="M56" s="29">
        <f t="shared" si="20"/>
        <v>2011</v>
      </c>
      <c r="N56">
        <v>1</v>
      </c>
      <c r="O56">
        <v>34</v>
      </c>
      <c r="Q56">
        <v>18</v>
      </c>
      <c r="R56">
        <v>1</v>
      </c>
      <c r="T56" s="29">
        <f t="shared" si="21"/>
        <v>54</v>
      </c>
      <c r="U56">
        <v>41</v>
      </c>
      <c r="V56">
        <v>41</v>
      </c>
      <c r="W56">
        <v>312</v>
      </c>
      <c r="X56">
        <v>111</v>
      </c>
      <c r="Y56">
        <v>35</v>
      </c>
      <c r="Z56">
        <v>159</v>
      </c>
      <c r="AA56">
        <v>373</v>
      </c>
      <c r="AB56">
        <v>31</v>
      </c>
      <c r="AC56">
        <v>29</v>
      </c>
      <c r="AD56">
        <v>406</v>
      </c>
      <c r="AE56" s="29">
        <f t="shared" si="22"/>
        <v>1538</v>
      </c>
      <c r="AF56">
        <v>471</v>
      </c>
      <c r="AG56">
        <v>2</v>
      </c>
      <c r="AI56" s="29">
        <f t="shared" si="23"/>
        <v>473</v>
      </c>
      <c r="AJ56">
        <v>50</v>
      </c>
      <c r="AK56">
        <v>45</v>
      </c>
      <c r="AL56">
        <v>91</v>
      </c>
      <c r="AM56">
        <v>245</v>
      </c>
      <c r="AN56">
        <v>18</v>
      </c>
      <c r="AO56">
        <v>248</v>
      </c>
      <c r="AP56">
        <v>1028</v>
      </c>
      <c r="AQ56">
        <v>42</v>
      </c>
      <c r="AR56">
        <v>154</v>
      </c>
      <c r="AS56">
        <v>8</v>
      </c>
      <c r="AT56">
        <v>61</v>
      </c>
      <c r="AU56">
        <v>17</v>
      </c>
      <c r="AV56">
        <v>4</v>
      </c>
      <c r="AW56">
        <v>3</v>
      </c>
      <c r="AX56" s="30">
        <f t="shared" si="24"/>
        <v>2014</v>
      </c>
      <c r="AZ56">
        <v>6</v>
      </c>
      <c r="BB56">
        <v>37</v>
      </c>
      <c r="BC56">
        <v>5</v>
      </c>
      <c r="BD56" s="30">
        <f t="shared" si="25"/>
        <v>48</v>
      </c>
      <c r="BE56">
        <v>1043</v>
      </c>
      <c r="BF56">
        <v>40</v>
      </c>
      <c r="BG56">
        <v>201</v>
      </c>
      <c r="BH56">
        <v>265</v>
      </c>
      <c r="BI56">
        <v>252</v>
      </c>
      <c r="BJ56">
        <v>99</v>
      </c>
      <c r="BK56">
        <v>36</v>
      </c>
      <c r="BL56">
        <v>62</v>
      </c>
      <c r="BQ56" s="31">
        <f t="shared" si="26"/>
        <v>1998</v>
      </c>
      <c r="BS56">
        <v>3</v>
      </c>
      <c r="BU56">
        <v>57</v>
      </c>
      <c r="BV56">
        <v>4</v>
      </c>
      <c r="BW56" s="31">
        <f t="shared" si="27"/>
        <v>64</v>
      </c>
    </row>
    <row r="57" spans="1:75" ht="12.75">
      <c r="A57" s="27" t="s">
        <v>405</v>
      </c>
      <c r="B57" s="64" t="s">
        <v>725</v>
      </c>
      <c r="C57">
        <v>42</v>
      </c>
      <c r="D57">
        <v>4</v>
      </c>
      <c r="E57">
        <v>149</v>
      </c>
      <c r="F57">
        <v>31</v>
      </c>
      <c r="G57">
        <v>28</v>
      </c>
      <c r="H57">
        <v>742</v>
      </c>
      <c r="I57">
        <v>1324</v>
      </c>
      <c r="J57">
        <v>8</v>
      </c>
      <c r="K57">
        <v>9</v>
      </c>
      <c r="L57">
        <v>208</v>
      </c>
      <c r="M57" s="29">
        <f t="shared" si="20"/>
        <v>2545</v>
      </c>
      <c r="O57">
        <v>34</v>
      </c>
      <c r="Q57">
        <v>4</v>
      </c>
      <c r="R57">
        <v>3</v>
      </c>
      <c r="T57" s="29">
        <f t="shared" si="21"/>
        <v>41</v>
      </c>
      <c r="U57">
        <v>61</v>
      </c>
      <c r="V57">
        <v>58</v>
      </c>
      <c r="W57">
        <v>572</v>
      </c>
      <c r="X57">
        <v>72</v>
      </c>
      <c r="Y57">
        <v>61</v>
      </c>
      <c r="Z57">
        <v>217</v>
      </c>
      <c r="AA57">
        <v>391</v>
      </c>
      <c r="AB57">
        <v>42</v>
      </c>
      <c r="AC57">
        <v>65</v>
      </c>
      <c r="AD57">
        <v>668</v>
      </c>
      <c r="AE57" s="29">
        <f t="shared" si="22"/>
        <v>2207</v>
      </c>
      <c r="AF57">
        <v>337</v>
      </c>
      <c r="AG57">
        <v>1</v>
      </c>
      <c r="AI57" s="29">
        <f t="shared" si="23"/>
        <v>338</v>
      </c>
      <c r="AJ57">
        <v>79</v>
      </c>
      <c r="AK57">
        <v>60</v>
      </c>
      <c r="AL57">
        <v>59</v>
      </c>
      <c r="AM57">
        <v>552</v>
      </c>
      <c r="AN57">
        <v>34</v>
      </c>
      <c r="AO57">
        <v>404</v>
      </c>
      <c r="AP57">
        <v>913</v>
      </c>
      <c r="AQ57">
        <v>46</v>
      </c>
      <c r="AR57">
        <v>284</v>
      </c>
      <c r="AS57">
        <v>7</v>
      </c>
      <c r="AT57">
        <v>75</v>
      </c>
      <c r="AU57">
        <v>22</v>
      </c>
      <c r="AV57">
        <v>6</v>
      </c>
      <c r="AW57">
        <v>3</v>
      </c>
      <c r="AX57" s="30">
        <f t="shared" si="24"/>
        <v>2544</v>
      </c>
      <c r="AZ57">
        <v>10</v>
      </c>
      <c r="BB57">
        <v>26</v>
      </c>
      <c r="BC57">
        <v>5</v>
      </c>
      <c r="BD57" s="30">
        <f t="shared" si="25"/>
        <v>41</v>
      </c>
      <c r="BE57">
        <v>971</v>
      </c>
      <c r="BF57">
        <v>46</v>
      </c>
      <c r="BG57">
        <v>339</v>
      </c>
      <c r="BH57">
        <v>580</v>
      </c>
      <c r="BI57">
        <v>406</v>
      </c>
      <c r="BJ57">
        <v>64</v>
      </c>
      <c r="BK57">
        <v>60</v>
      </c>
      <c r="BL57">
        <v>71</v>
      </c>
      <c r="BQ57" s="31">
        <f t="shared" si="26"/>
        <v>2537</v>
      </c>
      <c r="BS57">
        <v>9</v>
      </c>
      <c r="BU57">
        <v>33</v>
      </c>
      <c r="BV57">
        <v>5</v>
      </c>
      <c r="BW57" s="31">
        <f t="shared" si="27"/>
        <v>47</v>
      </c>
    </row>
    <row r="58" spans="1:75" ht="12.75">
      <c r="A58" s="27" t="s">
        <v>405</v>
      </c>
      <c r="B58" s="64" t="s">
        <v>726</v>
      </c>
      <c r="C58">
        <v>39</v>
      </c>
      <c r="D58">
        <v>21</v>
      </c>
      <c r="E58">
        <v>186</v>
      </c>
      <c r="F58">
        <v>35</v>
      </c>
      <c r="G58">
        <v>54</v>
      </c>
      <c r="H58">
        <v>514</v>
      </c>
      <c r="I58">
        <v>1556</v>
      </c>
      <c r="J58">
        <v>4</v>
      </c>
      <c r="K58">
        <v>6</v>
      </c>
      <c r="L58">
        <v>223</v>
      </c>
      <c r="M58" s="29">
        <f t="shared" si="20"/>
        <v>2638</v>
      </c>
      <c r="O58">
        <v>34</v>
      </c>
      <c r="Q58">
        <v>31</v>
      </c>
      <c r="R58">
        <v>5</v>
      </c>
      <c r="T58" s="29">
        <f t="shared" si="21"/>
        <v>70</v>
      </c>
      <c r="U58">
        <v>63</v>
      </c>
      <c r="V58">
        <v>59</v>
      </c>
      <c r="W58">
        <v>633</v>
      </c>
      <c r="X58">
        <v>72</v>
      </c>
      <c r="Y58">
        <v>62</v>
      </c>
      <c r="Z58">
        <v>216</v>
      </c>
      <c r="AA58">
        <v>458</v>
      </c>
      <c r="AB58">
        <v>35</v>
      </c>
      <c r="AC58">
        <v>32</v>
      </c>
      <c r="AD58">
        <v>618</v>
      </c>
      <c r="AE58" s="29">
        <f t="shared" si="22"/>
        <v>2248</v>
      </c>
      <c r="AF58">
        <v>385</v>
      </c>
      <c r="AG58">
        <v>3</v>
      </c>
      <c r="AH58">
        <v>2</v>
      </c>
      <c r="AI58" s="29">
        <f t="shared" si="23"/>
        <v>390</v>
      </c>
      <c r="AJ58">
        <v>55</v>
      </c>
      <c r="AK58">
        <v>87</v>
      </c>
      <c r="AL58">
        <v>59</v>
      </c>
      <c r="AM58">
        <v>368</v>
      </c>
      <c r="AN58">
        <v>20</v>
      </c>
      <c r="AO58">
        <v>523</v>
      </c>
      <c r="AP58">
        <v>1030</v>
      </c>
      <c r="AQ58">
        <v>68</v>
      </c>
      <c r="AR58">
        <v>285</v>
      </c>
      <c r="AS58">
        <v>7</v>
      </c>
      <c r="AT58">
        <v>82</v>
      </c>
      <c r="AU58">
        <v>27</v>
      </c>
      <c r="AV58">
        <v>6</v>
      </c>
      <c r="AW58">
        <v>2</v>
      </c>
      <c r="AX58" s="30">
        <f t="shared" si="24"/>
        <v>2619</v>
      </c>
      <c r="AZ58">
        <v>22</v>
      </c>
      <c r="BB58">
        <v>57</v>
      </c>
      <c r="BC58">
        <v>4</v>
      </c>
      <c r="BD58" s="30">
        <f t="shared" si="25"/>
        <v>83</v>
      </c>
      <c r="BE58">
        <v>1126</v>
      </c>
      <c r="BF58">
        <v>32</v>
      </c>
      <c r="BG58">
        <v>346</v>
      </c>
      <c r="BH58">
        <v>395</v>
      </c>
      <c r="BI58">
        <v>501</v>
      </c>
      <c r="BJ58">
        <v>68</v>
      </c>
      <c r="BK58">
        <v>54</v>
      </c>
      <c r="BL58">
        <v>83</v>
      </c>
      <c r="BQ58" s="31">
        <f t="shared" si="26"/>
        <v>2605</v>
      </c>
      <c r="BS58">
        <v>13</v>
      </c>
      <c r="BU58">
        <v>81</v>
      </c>
      <c r="BV58">
        <v>5</v>
      </c>
      <c r="BW58" s="31">
        <f t="shared" si="27"/>
        <v>99</v>
      </c>
    </row>
    <row r="59" spans="1:75" ht="12.75">
      <c r="A59" s="27" t="s">
        <v>405</v>
      </c>
      <c r="B59" s="64" t="s">
        <v>727</v>
      </c>
      <c r="C59">
        <v>46</v>
      </c>
      <c r="D59">
        <v>15</v>
      </c>
      <c r="E59">
        <v>101</v>
      </c>
      <c r="F59">
        <v>43</v>
      </c>
      <c r="G59">
        <v>38</v>
      </c>
      <c r="H59">
        <v>473</v>
      </c>
      <c r="I59">
        <v>1029</v>
      </c>
      <c r="J59">
        <v>3</v>
      </c>
      <c r="K59">
        <v>12</v>
      </c>
      <c r="L59">
        <v>172</v>
      </c>
      <c r="M59" s="29">
        <f t="shared" si="20"/>
        <v>1932</v>
      </c>
      <c r="O59">
        <v>26</v>
      </c>
      <c r="P59">
        <v>1</v>
      </c>
      <c r="Q59">
        <v>13</v>
      </c>
      <c r="R59">
        <v>1</v>
      </c>
      <c r="T59" s="29">
        <f t="shared" si="21"/>
        <v>41</v>
      </c>
      <c r="U59">
        <v>75</v>
      </c>
      <c r="V59">
        <v>59</v>
      </c>
      <c r="W59">
        <v>324</v>
      </c>
      <c r="X59">
        <v>95</v>
      </c>
      <c r="Y59">
        <v>66</v>
      </c>
      <c r="Z59">
        <v>173</v>
      </c>
      <c r="AA59">
        <v>365</v>
      </c>
      <c r="AB59">
        <v>37</v>
      </c>
      <c r="AC59">
        <v>51</v>
      </c>
      <c r="AD59">
        <v>446</v>
      </c>
      <c r="AE59" s="29">
        <f t="shared" si="22"/>
        <v>1691</v>
      </c>
      <c r="AF59">
        <v>239</v>
      </c>
      <c r="AH59">
        <v>2</v>
      </c>
      <c r="AI59" s="29">
        <f t="shared" si="23"/>
        <v>241</v>
      </c>
      <c r="AJ59">
        <v>52</v>
      </c>
      <c r="AK59">
        <v>86</v>
      </c>
      <c r="AL59">
        <v>75</v>
      </c>
      <c r="AM59">
        <v>312</v>
      </c>
      <c r="AN59">
        <v>23</v>
      </c>
      <c r="AO59">
        <v>267</v>
      </c>
      <c r="AP59">
        <v>796</v>
      </c>
      <c r="AQ59">
        <v>54</v>
      </c>
      <c r="AR59">
        <v>207</v>
      </c>
      <c r="AS59">
        <v>2</v>
      </c>
      <c r="AT59">
        <v>36</v>
      </c>
      <c r="AU59">
        <v>31</v>
      </c>
      <c r="AV59">
        <v>6</v>
      </c>
      <c r="AW59">
        <v>1</v>
      </c>
      <c r="AX59" s="30">
        <f t="shared" si="24"/>
        <v>1948</v>
      </c>
      <c r="AZ59">
        <v>8</v>
      </c>
      <c r="BB59">
        <v>14</v>
      </c>
      <c r="BC59">
        <v>3</v>
      </c>
      <c r="BD59" s="30">
        <f t="shared" si="25"/>
        <v>25</v>
      </c>
      <c r="BE59">
        <v>833</v>
      </c>
      <c r="BF59">
        <v>47</v>
      </c>
      <c r="BG59">
        <v>260</v>
      </c>
      <c r="BH59">
        <v>332</v>
      </c>
      <c r="BI59">
        <v>264</v>
      </c>
      <c r="BJ59">
        <v>75</v>
      </c>
      <c r="BK59">
        <v>58</v>
      </c>
      <c r="BL59">
        <v>64</v>
      </c>
      <c r="BQ59" s="31">
        <f t="shared" si="26"/>
        <v>1933</v>
      </c>
      <c r="BS59">
        <v>2</v>
      </c>
      <c r="BU59">
        <v>34</v>
      </c>
      <c r="BV59">
        <v>3</v>
      </c>
      <c r="BW59" s="31">
        <f t="shared" si="27"/>
        <v>39</v>
      </c>
    </row>
    <row r="60" spans="1:75" ht="12.75">
      <c r="A60" s="27" t="s">
        <v>405</v>
      </c>
      <c r="B60" s="64" t="s">
        <v>728</v>
      </c>
      <c r="C60">
        <v>51</v>
      </c>
      <c r="D60">
        <v>10</v>
      </c>
      <c r="E60">
        <v>143</v>
      </c>
      <c r="F60">
        <v>50</v>
      </c>
      <c r="G60">
        <v>45</v>
      </c>
      <c r="H60">
        <v>531</v>
      </c>
      <c r="I60">
        <v>1509</v>
      </c>
      <c r="J60">
        <v>5</v>
      </c>
      <c r="K60">
        <v>5</v>
      </c>
      <c r="L60">
        <v>215</v>
      </c>
      <c r="M60" s="29">
        <f t="shared" si="20"/>
        <v>2564</v>
      </c>
      <c r="O60">
        <v>23</v>
      </c>
      <c r="Q60">
        <v>10</v>
      </c>
      <c r="R60">
        <v>1</v>
      </c>
      <c r="T60" s="29">
        <f t="shared" si="21"/>
        <v>34</v>
      </c>
      <c r="U60">
        <v>70</v>
      </c>
      <c r="V60">
        <v>64</v>
      </c>
      <c r="W60">
        <v>594</v>
      </c>
      <c r="X60">
        <v>76</v>
      </c>
      <c r="Y60">
        <v>59</v>
      </c>
      <c r="Z60">
        <v>232</v>
      </c>
      <c r="AA60">
        <v>448</v>
      </c>
      <c r="AB60">
        <v>33</v>
      </c>
      <c r="AC60">
        <v>46</v>
      </c>
      <c r="AD60">
        <v>613</v>
      </c>
      <c r="AE60" s="29">
        <f t="shared" si="22"/>
        <v>2235</v>
      </c>
      <c r="AF60">
        <v>327</v>
      </c>
      <c r="AG60">
        <v>1</v>
      </c>
      <c r="AH60">
        <v>1</v>
      </c>
      <c r="AI60" s="29">
        <f t="shared" si="23"/>
        <v>329</v>
      </c>
      <c r="AJ60">
        <v>55</v>
      </c>
      <c r="AK60">
        <v>85</v>
      </c>
      <c r="AL60">
        <v>78</v>
      </c>
      <c r="AM60">
        <v>350</v>
      </c>
      <c r="AN60">
        <v>17</v>
      </c>
      <c r="AO60">
        <v>470</v>
      </c>
      <c r="AP60">
        <v>1010</v>
      </c>
      <c r="AQ60">
        <v>68</v>
      </c>
      <c r="AR60">
        <v>282</v>
      </c>
      <c r="AS60">
        <v>8</v>
      </c>
      <c r="AT60">
        <v>80</v>
      </c>
      <c r="AU60">
        <v>42</v>
      </c>
      <c r="AV60">
        <v>9</v>
      </c>
      <c r="AW60">
        <v>1</v>
      </c>
      <c r="AX60" s="30">
        <f t="shared" si="24"/>
        <v>2555</v>
      </c>
      <c r="AZ60">
        <v>5</v>
      </c>
      <c r="BB60">
        <v>29</v>
      </c>
      <c r="BC60">
        <v>3</v>
      </c>
      <c r="BD60" s="30">
        <f t="shared" si="25"/>
        <v>37</v>
      </c>
      <c r="BE60">
        <v>1115</v>
      </c>
      <c r="BF60">
        <v>48</v>
      </c>
      <c r="BG60">
        <v>329</v>
      </c>
      <c r="BH60">
        <v>380</v>
      </c>
      <c r="BI60">
        <v>426</v>
      </c>
      <c r="BJ60">
        <v>85</v>
      </c>
      <c r="BK60">
        <v>63</v>
      </c>
      <c r="BL60">
        <v>96</v>
      </c>
      <c r="BQ60" s="31">
        <f t="shared" si="26"/>
        <v>2542</v>
      </c>
      <c r="BS60">
        <v>3</v>
      </c>
      <c r="BU60">
        <v>41</v>
      </c>
      <c r="BV60">
        <v>5</v>
      </c>
      <c r="BW60" s="31">
        <f t="shared" si="27"/>
        <v>49</v>
      </c>
    </row>
    <row r="61" spans="1:75" ht="12.75">
      <c r="A61" s="27" t="s">
        <v>405</v>
      </c>
      <c r="B61" s="64" t="s">
        <v>729</v>
      </c>
      <c r="C61">
        <v>48</v>
      </c>
      <c r="D61">
        <v>12</v>
      </c>
      <c r="E61">
        <v>120</v>
      </c>
      <c r="F61">
        <v>47</v>
      </c>
      <c r="G61">
        <v>44</v>
      </c>
      <c r="H61">
        <v>630</v>
      </c>
      <c r="I61">
        <v>1193</v>
      </c>
      <c r="J61">
        <v>10</v>
      </c>
      <c r="K61">
        <v>14</v>
      </c>
      <c r="L61">
        <v>251</v>
      </c>
      <c r="M61" s="29">
        <f t="shared" si="20"/>
        <v>2369</v>
      </c>
      <c r="O61">
        <v>39</v>
      </c>
      <c r="Q61">
        <v>20</v>
      </c>
      <c r="R61">
        <v>5</v>
      </c>
      <c r="T61" s="29">
        <f t="shared" si="21"/>
        <v>64</v>
      </c>
      <c r="U61">
        <v>93</v>
      </c>
      <c r="V61">
        <v>70</v>
      </c>
      <c r="W61">
        <v>367</v>
      </c>
      <c r="X61">
        <v>73</v>
      </c>
      <c r="Y61">
        <v>55</v>
      </c>
      <c r="Z61">
        <v>216</v>
      </c>
      <c r="AA61">
        <v>416</v>
      </c>
      <c r="AB61">
        <v>38</v>
      </c>
      <c r="AC61">
        <v>53</v>
      </c>
      <c r="AD61">
        <v>618</v>
      </c>
      <c r="AE61" s="29">
        <f t="shared" si="22"/>
        <v>1999</v>
      </c>
      <c r="AF61">
        <v>366</v>
      </c>
      <c r="AG61">
        <v>1</v>
      </c>
      <c r="AH61">
        <v>3</v>
      </c>
      <c r="AI61" s="29">
        <f t="shared" si="23"/>
        <v>370</v>
      </c>
      <c r="AJ61">
        <v>67</v>
      </c>
      <c r="AK61">
        <v>102</v>
      </c>
      <c r="AL61">
        <v>74</v>
      </c>
      <c r="AM61">
        <v>422</v>
      </c>
      <c r="AN61">
        <v>37</v>
      </c>
      <c r="AO61">
        <v>345</v>
      </c>
      <c r="AP61">
        <v>859</v>
      </c>
      <c r="AQ61">
        <v>50</v>
      </c>
      <c r="AR61">
        <v>321</v>
      </c>
      <c r="AS61">
        <v>3</v>
      </c>
      <c r="AT61">
        <v>51</v>
      </c>
      <c r="AU61">
        <v>30</v>
      </c>
      <c r="AV61">
        <v>21</v>
      </c>
      <c r="AW61">
        <v>1</v>
      </c>
      <c r="AX61" s="30">
        <f t="shared" si="24"/>
        <v>2383</v>
      </c>
      <c r="AZ61">
        <v>10</v>
      </c>
      <c r="BB61">
        <v>28</v>
      </c>
      <c r="BC61">
        <v>4</v>
      </c>
      <c r="BD61" s="30">
        <f t="shared" si="25"/>
        <v>42</v>
      </c>
      <c r="BE61">
        <v>896</v>
      </c>
      <c r="BF61">
        <v>67</v>
      </c>
      <c r="BG61">
        <v>421</v>
      </c>
      <c r="BH61">
        <v>457</v>
      </c>
      <c r="BI61">
        <v>316</v>
      </c>
      <c r="BJ61">
        <v>77</v>
      </c>
      <c r="BK61">
        <v>69</v>
      </c>
      <c r="BL61">
        <v>73</v>
      </c>
      <c r="BQ61" s="31">
        <f t="shared" si="26"/>
        <v>2376</v>
      </c>
      <c r="BS61">
        <v>7</v>
      </c>
      <c r="BU61">
        <v>35</v>
      </c>
      <c r="BV61">
        <v>5</v>
      </c>
      <c r="BW61" s="31">
        <f t="shared" si="27"/>
        <v>47</v>
      </c>
    </row>
    <row r="62" spans="1:75" ht="12.75">
      <c r="A62" s="27" t="s">
        <v>405</v>
      </c>
      <c r="B62" s="64" t="s">
        <v>730</v>
      </c>
      <c r="C62">
        <v>32</v>
      </c>
      <c r="D62">
        <v>13</v>
      </c>
      <c r="E62">
        <v>110</v>
      </c>
      <c r="F62">
        <v>43</v>
      </c>
      <c r="G62">
        <v>24</v>
      </c>
      <c r="H62">
        <v>515</v>
      </c>
      <c r="I62">
        <v>1265</v>
      </c>
      <c r="J62">
        <v>8</v>
      </c>
      <c r="K62">
        <v>10</v>
      </c>
      <c r="L62">
        <v>196</v>
      </c>
      <c r="M62" s="29">
        <f t="shared" si="20"/>
        <v>2216</v>
      </c>
      <c r="O62">
        <v>25</v>
      </c>
      <c r="Q62">
        <v>10</v>
      </c>
      <c r="R62">
        <v>2</v>
      </c>
      <c r="T62" s="29">
        <f t="shared" si="21"/>
        <v>37</v>
      </c>
      <c r="U62">
        <v>67</v>
      </c>
      <c r="V62">
        <v>46</v>
      </c>
      <c r="W62">
        <v>409</v>
      </c>
      <c r="X62">
        <v>70</v>
      </c>
      <c r="Y62">
        <v>54</v>
      </c>
      <c r="Z62">
        <v>205</v>
      </c>
      <c r="AA62">
        <v>351</v>
      </c>
      <c r="AB62">
        <v>42</v>
      </c>
      <c r="AC62">
        <v>40</v>
      </c>
      <c r="AD62">
        <v>524</v>
      </c>
      <c r="AE62" s="29">
        <f t="shared" si="22"/>
        <v>1808</v>
      </c>
      <c r="AF62">
        <v>401</v>
      </c>
      <c r="AG62">
        <v>6</v>
      </c>
      <c r="AH62">
        <v>1</v>
      </c>
      <c r="AI62" s="29">
        <f t="shared" si="23"/>
        <v>408</v>
      </c>
      <c r="AJ62">
        <v>57</v>
      </c>
      <c r="AK62">
        <v>63</v>
      </c>
      <c r="AL62">
        <v>71</v>
      </c>
      <c r="AM62">
        <v>341</v>
      </c>
      <c r="AN62">
        <v>26</v>
      </c>
      <c r="AO62">
        <v>348</v>
      </c>
      <c r="AP62">
        <v>892</v>
      </c>
      <c r="AQ62">
        <v>49</v>
      </c>
      <c r="AR62">
        <v>225</v>
      </c>
      <c r="AS62">
        <v>8</v>
      </c>
      <c r="AT62">
        <v>80</v>
      </c>
      <c r="AU62">
        <v>22</v>
      </c>
      <c r="AV62">
        <v>12</v>
      </c>
      <c r="AW62">
        <v>1</v>
      </c>
      <c r="AX62" s="30">
        <f t="shared" si="24"/>
        <v>2195</v>
      </c>
      <c r="AZ62">
        <v>10</v>
      </c>
      <c r="BB62">
        <v>45</v>
      </c>
      <c r="BC62">
        <v>1</v>
      </c>
      <c r="BD62" s="30">
        <f t="shared" si="25"/>
        <v>56</v>
      </c>
      <c r="BE62">
        <v>906</v>
      </c>
      <c r="BF62">
        <v>43</v>
      </c>
      <c r="BG62">
        <v>311</v>
      </c>
      <c r="BH62">
        <v>361</v>
      </c>
      <c r="BI62">
        <v>342</v>
      </c>
      <c r="BJ62">
        <v>79</v>
      </c>
      <c r="BK62">
        <v>48</v>
      </c>
      <c r="BL62">
        <v>87</v>
      </c>
      <c r="BQ62" s="31">
        <f t="shared" si="26"/>
        <v>2177</v>
      </c>
      <c r="BS62">
        <v>14</v>
      </c>
      <c r="BU62">
        <v>57</v>
      </c>
      <c r="BV62">
        <v>4</v>
      </c>
      <c r="BW62" s="31">
        <f t="shared" si="27"/>
        <v>75</v>
      </c>
    </row>
    <row r="63" spans="1:75" s="51" customFormat="1" ht="12.75">
      <c r="A63" s="52" t="s">
        <v>405</v>
      </c>
      <c r="B63" s="65" t="s">
        <v>29</v>
      </c>
      <c r="C63" s="51">
        <v>255</v>
      </c>
      <c r="D63" s="51">
        <v>120</v>
      </c>
      <c r="E63" s="51">
        <v>980</v>
      </c>
      <c r="F63" s="51">
        <v>320</v>
      </c>
      <c r="G63" s="51">
        <v>245</v>
      </c>
      <c r="H63" s="51">
        <v>5096</v>
      </c>
      <c r="I63" s="51">
        <v>9759</v>
      </c>
      <c r="J63" s="51">
        <v>34</v>
      </c>
      <c r="K63" s="51">
        <v>105</v>
      </c>
      <c r="L63" s="51">
        <v>1739</v>
      </c>
      <c r="M63" s="53">
        <f t="shared" si="20"/>
        <v>18653</v>
      </c>
      <c r="O63" s="51">
        <v>61</v>
      </c>
      <c r="P63" s="51">
        <v>4</v>
      </c>
      <c r="Q63" s="51">
        <v>50</v>
      </c>
      <c r="R63" s="51">
        <v>4</v>
      </c>
      <c r="T63" s="53">
        <f t="shared" si="21"/>
        <v>119</v>
      </c>
      <c r="U63" s="51">
        <v>407</v>
      </c>
      <c r="V63" s="51">
        <v>466</v>
      </c>
      <c r="W63" s="51">
        <v>3578</v>
      </c>
      <c r="X63" s="51">
        <v>642</v>
      </c>
      <c r="Y63" s="51">
        <v>507</v>
      </c>
      <c r="Z63" s="51">
        <v>2102</v>
      </c>
      <c r="AA63" s="51">
        <v>3272</v>
      </c>
      <c r="AB63" s="51">
        <v>310</v>
      </c>
      <c r="AC63" s="51">
        <v>489</v>
      </c>
      <c r="AD63" s="51">
        <v>4589</v>
      </c>
      <c r="AE63" s="53">
        <f t="shared" si="22"/>
        <v>16362</v>
      </c>
      <c r="AF63" s="51">
        <v>2253</v>
      </c>
      <c r="AG63" s="51">
        <v>22</v>
      </c>
      <c r="AH63" s="51">
        <v>16</v>
      </c>
      <c r="AI63" s="53">
        <f t="shared" si="23"/>
        <v>2291</v>
      </c>
      <c r="AJ63" s="51">
        <v>575</v>
      </c>
      <c r="AK63" s="51">
        <v>394</v>
      </c>
      <c r="AL63" s="51">
        <v>446</v>
      </c>
      <c r="AM63" s="51">
        <v>4126</v>
      </c>
      <c r="AN63" s="51">
        <v>158</v>
      </c>
      <c r="AO63" s="51">
        <v>2356</v>
      </c>
      <c r="AP63" s="51">
        <v>7335</v>
      </c>
      <c r="AQ63" s="51">
        <v>331</v>
      </c>
      <c r="AR63" s="51">
        <v>1815</v>
      </c>
      <c r="AS63" s="51">
        <v>32</v>
      </c>
      <c r="AT63" s="51">
        <v>729</v>
      </c>
      <c r="AU63" s="51">
        <v>171</v>
      </c>
      <c r="AV63" s="51">
        <v>85</v>
      </c>
      <c r="AW63" s="51">
        <v>11</v>
      </c>
      <c r="AX63" s="54">
        <f t="shared" si="24"/>
        <v>18564</v>
      </c>
      <c r="AZ63" s="51">
        <v>27</v>
      </c>
      <c r="BA63" s="51">
        <v>2</v>
      </c>
      <c r="BB63" s="51">
        <v>32</v>
      </c>
      <c r="BC63" s="51">
        <v>4</v>
      </c>
      <c r="BD63" s="54">
        <f t="shared" si="25"/>
        <v>65</v>
      </c>
      <c r="BE63" s="51">
        <v>7732</v>
      </c>
      <c r="BF63" s="51">
        <v>303</v>
      </c>
      <c r="BG63" s="51">
        <v>2525</v>
      </c>
      <c r="BH63" s="51">
        <v>4249</v>
      </c>
      <c r="BI63" s="51">
        <v>2373</v>
      </c>
      <c r="BJ63" s="51">
        <v>502</v>
      </c>
      <c r="BK63" s="51">
        <v>324</v>
      </c>
      <c r="BL63" s="51">
        <v>541</v>
      </c>
      <c r="BQ63" s="55">
        <f t="shared" si="26"/>
        <v>18549</v>
      </c>
      <c r="BS63" s="51">
        <v>21</v>
      </c>
      <c r="BT63" s="51">
        <v>5</v>
      </c>
      <c r="BU63" s="51">
        <v>68</v>
      </c>
      <c r="BV63" s="51">
        <v>7</v>
      </c>
      <c r="BW63" s="55">
        <f t="shared" si="27"/>
        <v>101</v>
      </c>
    </row>
    <row r="64" spans="1:75" s="62" customFormat="1" ht="12.75">
      <c r="A64" s="56"/>
      <c r="B64" s="57" t="s">
        <v>406</v>
      </c>
      <c r="C64" s="58">
        <f aca="true" t="shared" si="28" ref="C64:BN64">SUM(C44:C63)</f>
        <v>803</v>
      </c>
      <c r="D64" s="58">
        <f t="shared" si="28"/>
        <v>340</v>
      </c>
      <c r="E64" s="58">
        <f t="shared" si="28"/>
        <v>3804</v>
      </c>
      <c r="F64" s="58">
        <f t="shared" si="28"/>
        <v>1035</v>
      </c>
      <c r="G64" s="58">
        <f t="shared" si="28"/>
        <v>994</v>
      </c>
      <c r="H64" s="58">
        <f t="shared" si="28"/>
        <v>14090</v>
      </c>
      <c r="I64" s="58">
        <f t="shared" si="28"/>
        <v>35410</v>
      </c>
      <c r="J64" s="58">
        <f t="shared" si="28"/>
        <v>153</v>
      </c>
      <c r="K64" s="58">
        <f t="shared" si="28"/>
        <v>228</v>
      </c>
      <c r="L64" s="58">
        <f t="shared" si="28"/>
        <v>5259</v>
      </c>
      <c r="M64" s="58">
        <f t="shared" si="28"/>
        <v>62116</v>
      </c>
      <c r="N64" s="58">
        <f t="shared" si="28"/>
        <v>5</v>
      </c>
      <c r="O64" s="58">
        <f t="shared" si="28"/>
        <v>532</v>
      </c>
      <c r="P64" s="58">
        <f t="shared" si="28"/>
        <v>6</v>
      </c>
      <c r="Q64" s="58">
        <f t="shared" si="28"/>
        <v>410</v>
      </c>
      <c r="R64" s="58">
        <f t="shared" si="28"/>
        <v>42</v>
      </c>
      <c r="S64" s="58">
        <f t="shared" si="28"/>
        <v>0</v>
      </c>
      <c r="T64" s="58">
        <f t="shared" si="28"/>
        <v>995</v>
      </c>
      <c r="U64" s="58">
        <f t="shared" si="28"/>
        <v>1252</v>
      </c>
      <c r="V64" s="58">
        <f t="shared" si="28"/>
        <v>1303</v>
      </c>
      <c r="W64" s="58">
        <f t="shared" si="28"/>
        <v>13663</v>
      </c>
      <c r="X64" s="58">
        <f t="shared" si="28"/>
        <v>1909</v>
      </c>
      <c r="Y64" s="58">
        <f t="shared" si="28"/>
        <v>1723</v>
      </c>
      <c r="Z64" s="58">
        <f t="shared" si="28"/>
        <v>5517</v>
      </c>
      <c r="AA64" s="58">
        <f t="shared" si="28"/>
        <v>10954</v>
      </c>
      <c r="AB64" s="58">
        <f t="shared" si="28"/>
        <v>912</v>
      </c>
      <c r="AC64" s="58">
        <f t="shared" si="28"/>
        <v>1148</v>
      </c>
      <c r="AD64" s="58">
        <f t="shared" si="28"/>
        <v>14478</v>
      </c>
      <c r="AE64" s="58">
        <f t="shared" si="28"/>
        <v>52859</v>
      </c>
      <c r="AF64" s="58">
        <f t="shared" si="28"/>
        <v>9170</v>
      </c>
      <c r="AG64" s="58">
        <f t="shared" si="28"/>
        <v>47</v>
      </c>
      <c r="AH64" s="58">
        <f t="shared" si="28"/>
        <v>40</v>
      </c>
      <c r="AI64" s="58">
        <f t="shared" si="28"/>
        <v>9257</v>
      </c>
      <c r="AJ64" s="58">
        <f t="shared" si="28"/>
        <v>1501</v>
      </c>
      <c r="AK64" s="58">
        <f t="shared" si="28"/>
        <v>1409</v>
      </c>
      <c r="AL64" s="58">
        <f t="shared" si="28"/>
        <v>1628</v>
      </c>
      <c r="AM64" s="58">
        <f t="shared" si="28"/>
        <v>10553</v>
      </c>
      <c r="AN64" s="58">
        <f t="shared" si="28"/>
        <v>488</v>
      </c>
      <c r="AO64" s="58">
        <f t="shared" si="28"/>
        <v>10853</v>
      </c>
      <c r="AP64" s="58">
        <f t="shared" si="28"/>
        <v>24694</v>
      </c>
      <c r="AQ64" s="58">
        <f t="shared" si="28"/>
        <v>1471</v>
      </c>
      <c r="AR64" s="58">
        <f t="shared" si="28"/>
        <v>6216</v>
      </c>
      <c r="AS64" s="58">
        <f t="shared" si="28"/>
        <v>148</v>
      </c>
      <c r="AT64" s="58">
        <f t="shared" si="28"/>
        <v>2116</v>
      </c>
      <c r="AU64" s="58">
        <f t="shared" si="28"/>
        <v>592</v>
      </c>
      <c r="AV64" s="58">
        <f t="shared" si="28"/>
        <v>267</v>
      </c>
      <c r="AW64" s="58">
        <f t="shared" si="28"/>
        <v>41</v>
      </c>
      <c r="AX64" s="58">
        <f t="shared" si="28"/>
        <v>61977</v>
      </c>
      <c r="AY64" s="58">
        <f t="shared" si="28"/>
        <v>0</v>
      </c>
      <c r="AZ64" s="58">
        <f t="shared" si="28"/>
        <v>214</v>
      </c>
      <c r="BA64" s="58">
        <f t="shared" si="28"/>
        <v>3</v>
      </c>
      <c r="BB64" s="58">
        <f t="shared" si="28"/>
        <v>668</v>
      </c>
      <c r="BC64" s="58">
        <f t="shared" si="28"/>
        <v>53</v>
      </c>
      <c r="BD64" s="58">
        <f t="shared" si="28"/>
        <v>938</v>
      </c>
      <c r="BE64" s="58">
        <f t="shared" si="28"/>
        <v>26328</v>
      </c>
      <c r="BF64" s="58">
        <f t="shared" si="28"/>
        <v>904</v>
      </c>
      <c r="BG64" s="58">
        <f t="shared" si="28"/>
        <v>7997</v>
      </c>
      <c r="BH64" s="58">
        <f t="shared" si="28"/>
        <v>10995</v>
      </c>
      <c r="BI64" s="58">
        <f t="shared" si="28"/>
        <v>10405</v>
      </c>
      <c r="BJ64" s="58">
        <f t="shared" si="28"/>
        <v>1766</v>
      </c>
      <c r="BK64" s="58">
        <f t="shared" si="28"/>
        <v>1129</v>
      </c>
      <c r="BL64" s="58">
        <f t="shared" si="28"/>
        <v>2207</v>
      </c>
      <c r="BM64" s="58">
        <f t="shared" si="28"/>
        <v>0</v>
      </c>
      <c r="BN64" s="58">
        <f t="shared" si="28"/>
        <v>0</v>
      </c>
      <c r="BO64" s="58">
        <f aca="true" t="shared" si="29" ref="BO64:BW64">SUM(BO44:BO63)</f>
        <v>0</v>
      </c>
      <c r="BP64" s="58">
        <f t="shared" si="29"/>
        <v>0</v>
      </c>
      <c r="BQ64" s="58">
        <f t="shared" si="29"/>
        <v>61731</v>
      </c>
      <c r="BR64" s="58">
        <f t="shared" si="29"/>
        <v>0</v>
      </c>
      <c r="BS64" s="58">
        <f t="shared" si="29"/>
        <v>170</v>
      </c>
      <c r="BT64" s="58">
        <f t="shared" si="29"/>
        <v>5</v>
      </c>
      <c r="BU64" s="58">
        <f t="shared" si="29"/>
        <v>964</v>
      </c>
      <c r="BV64" s="58">
        <f t="shared" si="29"/>
        <v>58</v>
      </c>
      <c r="BW64" s="58">
        <f t="shared" si="29"/>
        <v>1197</v>
      </c>
    </row>
    <row r="65" spans="1:75" ht="12.75">
      <c r="A65" s="34"/>
      <c r="B65" s="35" t="s">
        <v>407</v>
      </c>
      <c r="C65" s="36">
        <f aca="true" t="shared" si="30" ref="C65:BN65">C25+C43+C64</f>
        <v>3776</v>
      </c>
      <c r="D65" s="37">
        <f t="shared" si="30"/>
        <v>1396</v>
      </c>
      <c r="E65" s="37">
        <f t="shared" si="30"/>
        <v>9790</v>
      </c>
      <c r="F65" s="37">
        <f t="shared" si="30"/>
        <v>3067</v>
      </c>
      <c r="G65" s="37">
        <f t="shared" si="30"/>
        <v>2310</v>
      </c>
      <c r="H65" s="37">
        <f t="shared" si="30"/>
        <v>57394</v>
      </c>
      <c r="I65" s="37">
        <f t="shared" si="30"/>
        <v>96402</v>
      </c>
      <c r="J65" s="37">
        <f t="shared" si="30"/>
        <v>482</v>
      </c>
      <c r="K65" s="37">
        <f t="shared" si="30"/>
        <v>820</v>
      </c>
      <c r="L65" s="37">
        <f t="shared" si="30"/>
        <v>19641</v>
      </c>
      <c r="M65" s="37">
        <f t="shared" si="30"/>
        <v>195078</v>
      </c>
      <c r="N65" s="37">
        <f t="shared" si="30"/>
        <v>13</v>
      </c>
      <c r="O65" s="37">
        <f t="shared" si="30"/>
        <v>1967</v>
      </c>
      <c r="P65" s="37">
        <f t="shared" si="30"/>
        <v>14</v>
      </c>
      <c r="Q65" s="37">
        <f t="shared" si="30"/>
        <v>1081</v>
      </c>
      <c r="R65" s="37">
        <f t="shared" si="30"/>
        <v>196</v>
      </c>
      <c r="S65" s="37">
        <f t="shared" si="30"/>
        <v>0</v>
      </c>
      <c r="T65" s="37">
        <f t="shared" si="30"/>
        <v>3271</v>
      </c>
      <c r="U65" s="37">
        <f t="shared" si="30"/>
        <v>7480</v>
      </c>
      <c r="V65" s="37">
        <f t="shared" si="30"/>
        <v>6051</v>
      </c>
      <c r="W65" s="37">
        <f t="shared" si="30"/>
        <v>36731</v>
      </c>
      <c r="X65" s="37">
        <f t="shared" si="30"/>
        <v>5645</v>
      </c>
      <c r="Y65" s="37">
        <f t="shared" si="30"/>
        <v>4454</v>
      </c>
      <c r="Z65" s="37">
        <f t="shared" si="30"/>
        <v>17970</v>
      </c>
      <c r="AA65" s="37">
        <f t="shared" si="30"/>
        <v>29159</v>
      </c>
      <c r="AB65" s="37">
        <f t="shared" si="30"/>
        <v>2704</v>
      </c>
      <c r="AC65" s="37">
        <f t="shared" si="30"/>
        <v>4766</v>
      </c>
      <c r="AD65" s="37">
        <f t="shared" si="30"/>
        <v>49381</v>
      </c>
      <c r="AE65" s="37">
        <f t="shared" si="30"/>
        <v>164341</v>
      </c>
      <c r="AF65" s="37">
        <f t="shared" si="30"/>
        <v>30502</v>
      </c>
      <c r="AG65" s="37">
        <f t="shared" si="30"/>
        <v>119</v>
      </c>
      <c r="AH65" s="37">
        <f t="shared" si="30"/>
        <v>116</v>
      </c>
      <c r="AI65" s="37">
        <f t="shared" si="30"/>
        <v>30737</v>
      </c>
      <c r="AJ65" s="37">
        <f t="shared" si="30"/>
        <v>4753</v>
      </c>
      <c r="AK65" s="37">
        <f t="shared" si="30"/>
        <v>7506</v>
      </c>
      <c r="AL65" s="37">
        <f t="shared" si="30"/>
        <v>5350</v>
      </c>
      <c r="AM65" s="37">
        <f t="shared" si="30"/>
        <v>41973</v>
      </c>
      <c r="AN65" s="37">
        <f t="shared" si="30"/>
        <v>1965</v>
      </c>
      <c r="AO65" s="37">
        <f t="shared" si="30"/>
        <v>27228</v>
      </c>
      <c r="AP65" s="37">
        <f t="shared" si="30"/>
        <v>68382</v>
      </c>
      <c r="AQ65" s="37">
        <f t="shared" si="30"/>
        <v>3379</v>
      </c>
      <c r="AR65" s="37">
        <f t="shared" si="30"/>
        <v>23563</v>
      </c>
      <c r="AS65" s="37">
        <f t="shared" si="30"/>
        <v>341</v>
      </c>
      <c r="AT65" s="37">
        <f t="shared" si="30"/>
        <v>6333</v>
      </c>
      <c r="AU65" s="37">
        <f t="shared" si="30"/>
        <v>2809</v>
      </c>
      <c r="AV65" s="37">
        <f t="shared" si="30"/>
        <v>690</v>
      </c>
      <c r="AW65" s="37">
        <f t="shared" si="30"/>
        <v>204</v>
      </c>
      <c r="AX65" s="37">
        <f t="shared" si="30"/>
        <v>194476</v>
      </c>
      <c r="AY65" s="37">
        <f t="shared" si="30"/>
        <v>1</v>
      </c>
      <c r="AZ65" s="37">
        <f t="shared" si="30"/>
        <v>640</v>
      </c>
      <c r="BA65" s="37">
        <f t="shared" si="30"/>
        <v>5</v>
      </c>
      <c r="BB65" s="37">
        <f t="shared" si="30"/>
        <v>2605</v>
      </c>
      <c r="BC65" s="37">
        <f t="shared" si="30"/>
        <v>174</v>
      </c>
      <c r="BD65" s="37">
        <f t="shared" si="30"/>
        <v>3425</v>
      </c>
      <c r="BE65" s="37">
        <f t="shared" si="30"/>
        <v>73551</v>
      </c>
      <c r="BF65" s="37">
        <f t="shared" si="30"/>
        <v>3637</v>
      </c>
      <c r="BG65" s="37">
        <f t="shared" si="30"/>
        <v>28973</v>
      </c>
      <c r="BH65" s="37">
        <f t="shared" si="30"/>
        <v>45114</v>
      </c>
      <c r="BI65" s="37">
        <f t="shared" si="30"/>
        <v>25845</v>
      </c>
      <c r="BJ65" s="37">
        <f t="shared" si="30"/>
        <v>5323</v>
      </c>
      <c r="BK65" s="37">
        <f t="shared" si="30"/>
        <v>5349</v>
      </c>
      <c r="BL65" s="37">
        <f t="shared" si="30"/>
        <v>6019</v>
      </c>
      <c r="BM65" s="37">
        <f t="shared" si="30"/>
        <v>0</v>
      </c>
      <c r="BN65" s="37">
        <f t="shared" si="30"/>
        <v>0</v>
      </c>
      <c r="BO65" s="37">
        <f aca="true" t="shared" si="31" ref="BO65:BW65">BO25+BO43+BO64</f>
        <v>0</v>
      </c>
      <c r="BP65" s="37">
        <f t="shared" si="31"/>
        <v>0</v>
      </c>
      <c r="BQ65" s="37">
        <f t="shared" si="31"/>
        <v>193811</v>
      </c>
      <c r="BR65" s="37">
        <f t="shared" si="31"/>
        <v>0</v>
      </c>
      <c r="BS65" s="37">
        <f t="shared" si="31"/>
        <v>444</v>
      </c>
      <c r="BT65" s="37">
        <f t="shared" si="31"/>
        <v>7</v>
      </c>
      <c r="BU65" s="37">
        <f t="shared" si="31"/>
        <v>3424</v>
      </c>
      <c r="BV65" s="37">
        <f t="shared" si="31"/>
        <v>207</v>
      </c>
      <c r="BW65" s="37">
        <f t="shared" si="31"/>
        <v>4082</v>
      </c>
    </row>
    <row r="67" ht="12.75">
      <c r="A67" s="33" t="s">
        <v>34</v>
      </c>
    </row>
    <row r="69" spans="1:2" s="33" customFormat="1" ht="12.75">
      <c r="A69" s="33" t="s">
        <v>35</v>
      </c>
      <c r="B69"/>
    </row>
    <row r="70" spans="1:2" s="33" customFormat="1" ht="12.75">
      <c r="A70">
        <v>1</v>
      </c>
      <c r="B70" t="s">
        <v>38</v>
      </c>
    </row>
    <row r="71" spans="1:2" ht="12.75">
      <c r="A71">
        <v>2</v>
      </c>
      <c r="B71" t="s">
        <v>752</v>
      </c>
    </row>
    <row r="72" spans="1:2" ht="12.75">
      <c r="A72">
        <v>3</v>
      </c>
      <c r="B72" t="s">
        <v>42</v>
      </c>
    </row>
    <row r="73" spans="1:2" ht="12.75">
      <c r="A73">
        <v>4</v>
      </c>
      <c r="B73" t="s">
        <v>43</v>
      </c>
    </row>
    <row r="74" spans="1:2" ht="12.75">
      <c r="A74">
        <v>5</v>
      </c>
      <c r="B74" t="s">
        <v>753</v>
      </c>
    </row>
    <row r="75" spans="1:2" ht="12.75">
      <c r="A75">
        <v>6</v>
      </c>
      <c r="B75" t="s">
        <v>45</v>
      </c>
    </row>
    <row r="76" spans="1:2" ht="12.75">
      <c r="A76">
        <v>7</v>
      </c>
      <c r="B76" t="s">
        <v>754</v>
      </c>
    </row>
    <row r="77" spans="1:2" ht="12.75">
      <c r="A77">
        <v>8</v>
      </c>
      <c r="B77" t="s">
        <v>755</v>
      </c>
    </row>
    <row r="78" spans="1:2" ht="12.75">
      <c r="A78">
        <v>9</v>
      </c>
      <c r="B78" t="s">
        <v>49</v>
      </c>
    </row>
    <row r="79" spans="1:2" ht="12.75">
      <c r="A79">
        <v>10</v>
      </c>
      <c r="B79" t="s">
        <v>756</v>
      </c>
    </row>
    <row r="81" ht="12.75">
      <c r="A81" s="33" t="s">
        <v>36</v>
      </c>
    </row>
    <row r="82" spans="1:3" ht="12.75">
      <c r="A82">
        <v>1</v>
      </c>
      <c r="B82" t="s">
        <v>39</v>
      </c>
      <c r="C82" s="33"/>
    </row>
    <row r="83" spans="1:2" ht="12.75">
      <c r="A83">
        <v>2</v>
      </c>
      <c r="B83" t="s">
        <v>40</v>
      </c>
    </row>
    <row r="84" spans="1:2" ht="12.75">
      <c r="A84">
        <v>3</v>
      </c>
      <c r="B84" t="s">
        <v>757</v>
      </c>
    </row>
    <row r="85" spans="1:2" ht="12.75">
      <c r="A85">
        <v>4</v>
      </c>
      <c r="B85" t="s">
        <v>41</v>
      </c>
    </row>
    <row r="86" spans="1:2" ht="12.75">
      <c r="A86">
        <v>5</v>
      </c>
      <c r="B86" t="s">
        <v>44</v>
      </c>
    </row>
    <row r="87" spans="1:2" ht="12.75">
      <c r="A87">
        <v>6</v>
      </c>
      <c r="B87" t="s">
        <v>46</v>
      </c>
    </row>
    <row r="88" spans="1:2" ht="12.75">
      <c r="A88">
        <v>7</v>
      </c>
      <c r="B88" t="s">
        <v>758</v>
      </c>
    </row>
    <row r="89" spans="1:2" ht="12.75">
      <c r="A89">
        <v>8</v>
      </c>
      <c r="B89" t="s">
        <v>48</v>
      </c>
    </row>
    <row r="90" spans="1:2" ht="12.75">
      <c r="A90">
        <v>9</v>
      </c>
      <c r="B90" t="s">
        <v>759</v>
      </c>
    </row>
    <row r="91" spans="1:2" ht="12.75">
      <c r="A91">
        <v>10</v>
      </c>
      <c r="B91" t="s">
        <v>760</v>
      </c>
    </row>
    <row r="92" spans="1:2" ht="12.75">
      <c r="A92">
        <v>11</v>
      </c>
      <c r="B92" t="s">
        <v>761</v>
      </c>
    </row>
    <row r="93" spans="1:2" ht="12.75">
      <c r="A93">
        <v>12</v>
      </c>
      <c r="B93" t="s">
        <v>47</v>
      </c>
    </row>
    <row r="94" spans="1:2" ht="12.75">
      <c r="A94">
        <v>13</v>
      </c>
      <c r="B94" t="s">
        <v>50</v>
      </c>
    </row>
    <row r="95" spans="1:2" ht="12.75">
      <c r="A95">
        <v>14</v>
      </c>
      <c r="B95" t="s">
        <v>51</v>
      </c>
    </row>
    <row r="97" spans="1:3" ht="12.75">
      <c r="A97" s="33" t="s">
        <v>334</v>
      </c>
      <c r="B97" s="33"/>
      <c r="C97" s="33"/>
    </row>
    <row r="98" spans="1:2" ht="12.75">
      <c r="A98">
        <v>1</v>
      </c>
      <c r="B98" t="s">
        <v>854</v>
      </c>
    </row>
    <row r="99" spans="1:2" ht="12.75">
      <c r="A99">
        <v>2</v>
      </c>
      <c r="B99" t="s">
        <v>855</v>
      </c>
    </row>
    <row r="100" spans="1:2" ht="12.75">
      <c r="A100">
        <v>3</v>
      </c>
      <c r="B100" t="s">
        <v>856</v>
      </c>
    </row>
    <row r="101" spans="1:2" ht="12.75">
      <c r="A101">
        <v>4</v>
      </c>
      <c r="B101" t="s">
        <v>857</v>
      </c>
    </row>
    <row r="102" spans="1:2" ht="12.75">
      <c r="A102">
        <v>5</v>
      </c>
      <c r="B102" t="s">
        <v>858</v>
      </c>
    </row>
    <row r="103" spans="1:2" ht="12.75">
      <c r="A103">
        <v>6</v>
      </c>
      <c r="B103" t="s">
        <v>859</v>
      </c>
    </row>
    <row r="104" spans="1:2" ht="12.75">
      <c r="A104">
        <v>7</v>
      </c>
      <c r="B104" t="s">
        <v>860</v>
      </c>
    </row>
    <row r="105" spans="1:2" ht="12.75">
      <c r="A105">
        <v>8</v>
      </c>
      <c r="B105" t="s">
        <v>861</v>
      </c>
    </row>
  </sheetData>
  <mergeCells count="18">
    <mergeCell ref="BR2:BW2"/>
    <mergeCell ref="C1:M1"/>
    <mergeCell ref="N1:T1"/>
    <mergeCell ref="U1:AE1"/>
    <mergeCell ref="AF1:AI1"/>
    <mergeCell ref="AJ1:AX1"/>
    <mergeCell ref="AY1:BD1"/>
    <mergeCell ref="BE1:BQ1"/>
    <mergeCell ref="BR1:BW1"/>
    <mergeCell ref="AF2:AI2"/>
    <mergeCell ref="AJ2:AX2"/>
    <mergeCell ref="AY2:BD2"/>
    <mergeCell ref="BE2:BQ2"/>
    <mergeCell ref="A2:B2"/>
    <mergeCell ref="C2:M2"/>
    <mergeCell ref="N2:T2"/>
    <mergeCell ref="U2:AE2"/>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W106"/>
  <sheetViews>
    <sheetView workbookViewId="0" topLeftCell="A70">
      <selection activeCell="G103" sqref="G103"/>
    </sheetView>
  </sheetViews>
  <sheetFormatPr defaultColWidth="9.140625" defaultRowHeight="12.75"/>
  <cols>
    <col min="1" max="1" width="23.7109375" style="0" bestFit="1" customWidth="1"/>
    <col min="2" max="2" width="30.421875" style="0" customWidth="1"/>
    <col min="3" max="6" width="5.00390625" style="0" bestFit="1" customWidth="1"/>
    <col min="7" max="7" width="4.00390625" style="0" bestFit="1" customWidth="1"/>
    <col min="8" max="9" width="6.00390625" style="0" bestFit="1" customWidth="1"/>
    <col min="10" max="11" width="4.00390625" style="0" bestFit="1" customWidth="1"/>
    <col min="12" max="12" width="6.00390625" style="0" bestFit="1" customWidth="1"/>
    <col min="13" max="13" width="7.00390625" style="0" bestFit="1" customWidth="1"/>
    <col min="14" max="14" width="9.28125" style="0" customWidth="1"/>
    <col min="15" max="15" width="7.8515625" style="0" customWidth="1"/>
    <col min="16" max="16" width="10.28125" style="0" customWidth="1"/>
    <col min="17" max="17" width="9.28125" style="0" bestFit="1" customWidth="1"/>
    <col min="18" max="18" width="8.7109375" style="0" bestFit="1" customWidth="1"/>
    <col min="19" max="19" width="7.8515625" style="0" customWidth="1"/>
    <col min="20" max="20" width="6.421875" style="0" bestFit="1" customWidth="1"/>
    <col min="21" max="22" width="5.00390625" style="0" bestFit="1" customWidth="1"/>
    <col min="23" max="23" width="6.00390625" style="0" bestFit="1" customWidth="1"/>
    <col min="24" max="25" width="5.00390625" style="0" bestFit="1" customWidth="1"/>
    <col min="26" max="27" width="6.00390625" style="0" bestFit="1" customWidth="1"/>
    <col min="28" max="29" width="5.00390625" style="0" bestFit="1" customWidth="1"/>
    <col min="30" max="30" width="6.00390625" style="0" bestFit="1" customWidth="1"/>
    <col min="31" max="31" width="7.00390625" style="0" bestFit="1" customWidth="1"/>
    <col min="32" max="32" width="9.28125" style="0" bestFit="1" customWidth="1"/>
    <col min="33" max="33" width="6.00390625" style="0" customWidth="1"/>
    <col min="34" max="34" width="8.7109375" style="0" bestFit="1" customWidth="1"/>
    <col min="35" max="35" width="6.421875" style="0" bestFit="1" customWidth="1"/>
    <col min="36" max="38" width="5.00390625" style="0" bestFit="1" customWidth="1"/>
    <col min="39" max="39" width="6.00390625" style="0" bestFit="1" customWidth="1"/>
    <col min="40" max="40" width="5.00390625" style="0" bestFit="1" customWidth="1"/>
    <col min="41" max="42" width="6.00390625" style="0" bestFit="1" customWidth="1"/>
    <col min="43" max="43" width="5.00390625" style="0" bestFit="1" customWidth="1"/>
    <col min="44" max="44" width="6.00390625" style="0" bestFit="1" customWidth="1"/>
    <col min="45" max="45" width="4.00390625" style="0" bestFit="1" customWidth="1"/>
    <col min="46" max="47" width="5.00390625" style="0" bestFit="1" customWidth="1"/>
    <col min="48" max="49" width="4.00390625" style="0" bestFit="1" customWidth="1"/>
    <col min="50" max="50" width="7.00390625" style="0" bestFit="1" customWidth="1"/>
    <col min="51" max="52" width="8.7109375" style="0" customWidth="1"/>
    <col min="53" max="53" width="11.28125" style="0" customWidth="1"/>
    <col min="54" max="54" width="9.28125" style="0" bestFit="1" customWidth="1"/>
    <col min="55" max="55" width="8.7109375" style="0" bestFit="1" customWidth="1"/>
    <col min="56" max="56" width="6.421875" style="0" bestFit="1" customWidth="1"/>
    <col min="57" max="57" width="6.00390625" style="0" bestFit="1" customWidth="1"/>
    <col min="58" max="62" width="5.00390625" style="0" bestFit="1" customWidth="1"/>
    <col min="63" max="64" width="6.00390625" style="0" bestFit="1" customWidth="1"/>
    <col min="65" max="65" width="5.00390625" style="0" bestFit="1" customWidth="1"/>
    <col min="66" max="66" width="6.00390625" style="0" bestFit="1" customWidth="1"/>
    <col min="67" max="68" width="3.00390625" style="0" bestFit="1" customWidth="1"/>
    <col min="69" max="69" width="7.00390625" style="0" bestFit="1" customWidth="1"/>
    <col min="70" max="70" width="9.00390625" style="0" customWidth="1"/>
    <col min="71" max="71" width="7.7109375" style="0" customWidth="1"/>
    <col min="72" max="72" width="10.140625" style="0" customWidth="1"/>
    <col min="73" max="73" width="9.28125" style="0" bestFit="1" customWidth="1"/>
    <col min="74" max="74" width="8.7109375" style="0" bestFit="1" customWidth="1"/>
    <col min="75" max="75" width="6.421875" style="0" bestFit="1" customWidth="1"/>
    <col min="76" max="16384" width="11.421875" style="0" customWidth="1"/>
  </cols>
  <sheetData>
    <row r="1" spans="1:75" ht="12.75">
      <c r="A1" s="25"/>
      <c r="B1" s="26"/>
      <c r="C1" s="3" t="s">
        <v>509</v>
      </c>
      <c r="D1" s="4"/>
      <c r="E1" s="4"/>
      <c r="F1" s="4"/>
      <c r="G1" s="4"/>
      <c r="H1" s="4"/>
      <c r="I1" s="4"/>
      <c r="J1" s="4"/>
      <c r="K1" s="4"/>
      <c r="L1" s="4"/>
      <c r="M1" s="4"/>
      <c r="N1" s="3" t="s">
        <v>509</v>
      </c>
      <c r="O1" s="4"/>
      <c r="P1" s="4"/>
      <c r="Q1" s="4"/>
      <c r="R1" s="4"/>
      <c r="S1" s="4"/>
      <c r="T1" s="4"/>
      <c r="U1" s="3" t="s">
        <v>509</v>
      </c>
      <c r="V1" s="4"/>
      <c r="W1" s="4"/>
      <c r="X1" s="4"/>
      <c r="Y1" s="4"/>
      <c r="Z1" s="4"/>
      <c r="AA1" s="4"/>
      <c r="AB1" s="4"/>
      <c r="AC1" s="4"/>
      <c r="AD1" s="4"/>
      <c r="AE1" s="4"/>
      <c r="AF1" s="4" t="s">
        <v>509</v>
      </c>
      <c r="AG1" s="4"/>
      <c r="AH1" s="4"/>
      <c r="AI1" s="5"/>
      <c r="AJ1" s="6" t="s">
        <v>510</v>
      </c>
      <c r="AK1" s="7"/>
      <c r="AL1" s="7"/>
      <c r="AM1" s="7"/>
      <c r="AN1" s="7"/>
      <c r="AO1" s="7"/>
      <c r="AP1" s="7"/>
      <c r="AQ1" s="7"/>
      <c r="AR1" s="7"/>
      <c r="AS1" s="7"/>
      <c r="AT1" s="7"/>
      <c r="AU1" s="7"/>
      <c r="AV1" s="7"/>
      <c r="AW1" s="7"/>
      <c r="AX1" s="7"/>
      <c r="AY1" s="6" t="s">
        <v>510</v>
      </c>
      <c r="AZ1" s="7"/>
      <c r="BA1" s="7"/>
      <c r="BB1" s="7"/>
      <c r="BC1" s="7"/>
      <c r="BD1" s="8"/>
      <c r="BE1" s="9" t="s">
        <v>525</v>
      </c>
      <c r="BF1" s="10"/>
      <c r="BG1" s="10"/>
      <c r="BH1" s="10"/>
      <c r="BI1" s="10"/>
      <c r="BJ1" s="10"/>
      <c r="BK1" s="10"/>
      <c r="BL1" s="10"/>
      <c r="BM1" s="10"/>
      <c r="BN1" s="10"/>
      <c r="BO1" s="10"/>
      <c r="BP1" s="10"/>
      <c r="BQ1" s="10"/>
      <c r="BR1" s="10" t="s">
        <v>525</v>
      </c>
      <c r="BS1" s="10"/>
      <c r="BT1" s="10"/>
      <c r="BU1" s="10"/>
      <c r="BV1" s="10"/>
      <c r="BW1" s="11"/>
    </row>
    <row r="2" spans="1:75" ht="12.75">
      <c r="A2" s="1"/>
      <c r="B2" s="2"/>
      <c r="C2" s="42" t="s">
        <v>522</v>
      </c>
      <c r="D2" s="43"/>
      <c r="E2" s="43"/>
      <c r="F2" s="43"/>
      <c r="G2" s="43"/>
      <c r="H2" s="43"/>
      <c r="I2" s="43"/>
      <c r="J2" s="43"/>
      <c r="K2" s="43"/>
      <c r="L2" s="43"/>
      <c r="M2" s="44"/>
      <c r="N2" s="42" t="s">
        <v>1</v>
      </c>
      <c r="O2" s="43"/>
      <c r="P2" s="43"/>
      <c r="Q2" s="43"/>
      <c r="R2" s="43"/>
      <c r="S2" s="43"/>
      <c r="T2" s="44"/>
      <c r="U2" s="42" t="s">
        <v>508</v>
      </c>
      <c r="V2" s="43"/>
      <c r="W2" s="43"/>
      <c r="X2" s="43"/>
      <c r="Y2" s="43"/>
      <c r="Z2" s="43"/>
      <c r="AA2" s="43"/>
      <c r="AB2" s="43"/>
      <c r="AC2" s="43"/>
      <c r="AD2" s="43"/>
      <c r="AE2" s="44"/>
      <c r="AF2" s="42" t="s">
        <v>2</v>
      </c>
      <c r="AG2" s="43"/>
      <c r="AH2" s="43"/>
      <c r="AI2" s="44"/>
      <c r="AJ2" s="45" t="s">
        <v>523</v>
      </c>
      <c r="AK2" s="46"/>
      <c r="AL2" s="46"/>
      <c r="AM2" s="46"/>
      <c r="AN2" s="46"/>
      <c r="AO2" s="46"/>
      <c r="AP2" s="46"/>
      <c r="AQ2" s="46"/>
      <c r="AR2" s="46"/>
      <c r="AS2" s="46"/>
      <c r="AT2" s="46"/>
      <c r="AU2" s="46"/>
      <c r="AV2" s="46"/>
      <c r="AW2" s="46"/>
      <c r="AX2" s="47"/>
      <c r="AY2" s="45" t="s">
        <v>3</v>
      </c>
      <c r="AZ2" s="46"/>
      <c r="BA2" s="46"/>
      <c r="BB2" s="46"/>
      <c r="BC2" s="46"/>
      <c r="BD2" s="47"/>
      <c r="BE2" s="48" t="s">
        <v>524</v>
      </c>
      <c r="BF2" s="49"/>
      <c r="BG2" s="49"/>
      <c r="BH2" s="49"/>
      <c r="BI2" s="49"/>
      <c r="BJ2" s="49"/>
      <c r="BK2" s="49"/>
      <c r="BL2" s="49"/>
      <c r="BM2" s="49"/>
      <c r="BN2" s="49"/>
      <c r="BO2" s="49"/>
      <c r="BP2" s="49"/>
      <c r="BQ2" s="50"/>
      <c r="BR2" s="48" t="s">
        <v>3</v>
      </c>
      <c r="BS2" s="49"/>
      <c r="BT2" s="49"/>
      <c r="BU2" s="49"/>
      <c r="BV2" s="49"/>
      <c r="BW2" s="50"/>
    </row>
    <row r="3" spans="1:75" ht="35.25" customHeight="1">
      <c r="A3" s="12" t="s">
        <v>4</v>
      </c>
      <c r="B3" s="13" t="s">
        <v>5</v>
      </c>
      <c r="C3" s="14">
        <v>1</v>
      </c>
      <c r="D3" s="15">
        <v>2</v>
      </c>
      <c r="E3" s="15">
        <v>3</v>
      </c>
      <c r="F3" s="15">
        <v>4</v>
      </c>
      <c r="G3" s="15">
        <v>5</v>
      </c>
      <c r="H3" s="15">
        <v>6</v>
      </c>
      <c r="I3" s="15">
        <v>7</v>
      </c>
      <c r="J3" s="15">
        <v>8</v>
      </c>
      <c r="K3" s="15">
        <v>9</v>
      </c>
      <c r="L3" s="15">
        <v>10</v>
      </c>
      <c r="M3" s="16" t="s">
        <v>6</v>
      </c>
      <c r="N3" s="14" t="s">
        <v>7</v>
      </c>
      <c r="O3" s="15" t="s">
        <v>8</v>
      </c>
      <c r="P3" s="15" t="s">
        <v>9</v>
      </c>
      <c r="Q3" s="15" t="s">
        <v>10</v>
      </c>
      <c r="R3" s="15" t="s">
        <v>11</v>
      </c>
      <c r="S3" s="15" t="s">
        <v>12</v>
      </c>
      <c r="T3" s="16" t="s">
        <v>13</v>
      </c>
      <c r="U3" s="14">
        <v>1</v>
      </c>
      <c r="V3" s="15">
        <v>2</v>
      </c>
      <c r="W3" s="15">
        <v>3</v>
      </c>
      <c r="X3" s="15">
        <v>4</v>
      </c>
      <c r="Y3" s="15">
        <v>5</v>
      </c>
      <c r="Z3" s="15">
        <v>6</v>
      </c>
      <c r="AA3" s="15">
        <v>7</v>
      </c>
      <c r="AB3" s="15">
        <v>8</v>
      </c>
      <c r="AC3" s="15">
        <v>9</v>
      </c>
      <c r="AD3" s="15">
        <v>10</v>
      </c>
      <c r="AE3" s="16" t="s">
        <v>6</v>
      </c>
      <c r="AF3" s="17" t="s">
        <v>10</v>
      </c>
      <c r="AG3" s="15" t="s">
        <v>8</v>
      </c>
      <c r="AH3" s="18" t="s">
        <v>11</v>
      </c>
      <c r="AI3" s="16" t="s">
        <v>13</v>
      </c>
      <c r="AJ3" s="19">
        <v>1</v>
      </c>
      <c r="AK3" s="20">
        <v>2</v>
      </c>
      <c r="AL3" s="20">
        <v>3</v>
      </c>
      <c r="AM3" s="20">
        <v>4</v>
      </c>
      <c r="AN3" s="20">
        <v>5</v>
      </c>
      <c r="AO3" s="20">
        <v>6</v>
      </c>
      <c r="AP3" s="20">
        <v>7</v>
      </c>
      <c r="AQ3" s="20">
        <v>8</v>
      </c>
      <c r="AR3" s="20">
        <v>9</v>
      </c>
      <c r="AS3" s="20">
        <v>10</v>
      </c>
      <c r="AT3" s="20">
        <v>11</v>
      </c>
      <c r="AU3" s="20">
        <v>12</v>
      </c>
      <c r="AV3" s="20">
        <v>13</v>
      </c>
      <c r="AW3" s="20">
        <v>14</v>
      </c>
      <c r="AX3" s="21" t="s">
        <v>6</v>
      </c>
      <c r="AY3" s="19" t="s">
        <v>7</v>
      </c>
      <c r="AZ3" s="20" t="s">
        <v>8</v>
      </c>
      <c r="BA3" s="20" t="s">
        <v>9</v>
      </c>
      <c r="BB3" s="20" t="s">
        <v>10</v>
      </c>
      <c r="BC3" s="20" t="s">
        <v>11</v>
      </c>
      <c r="BD3" s="21" t="s">
        <v>13</v>
      </c>
      <c r="BE3" s="22">
        <v>1</v>
      </c>
      <c r="BF3" s="23">
        <v>2</v>
      </c>
      <c r="BG3" s="23">
        <v>3</v>
      </c>
      <c r="BH3" s="23">
        <v>4</v>
      </c>
      <c r="BI3" s="23">
        <v>5</v>
      </c>
      <c r="BJ3" s="23">
        <v>6</v>
      </c>
      <c r="BK3" s="23">
        <v>7</v>
      </c>
      <c r="BL3" s="23">
        <v>8</v>
      </c>
      <c r="BM3" s="23">
        <v>9</v>
      </c>
      <c r="BN3" s="23">
        <v>10</v>
      </c>
      <c r="BO3" s="23">
        <v>11</v>
      </c>
      <c r="BP3" s="23">
        <v>12</v>
      </c>
      <c r="BQ3" s="24" t="s">
        <v>6</v>
      </c>
      <c r="BR3" s="22" t="s">
        <v>7</v>
      </c>
      <c r="BS3" s="23" t="s">
        <v>8</v>
      </c>
      <c r="BT3" s="23" t="s">
        <v>9</v>
      </c>
      <c r="BU3" s="23" t="s">
        <v>10</v>
      </c>
      <c r="BV3" s="23" t="s">
        <v>11</v>
      </c>
      <c r="BW3" s="24" t="s">
        <v>13</v>
      </c>
    </row>
    <row r="4" spans="1:75" ht="12.75">
      <c r="A4" s="27" t="s">
        <v>408</v>
      </c>
      <c r="B4" s="63" t="s">
        <v>409</v>
      </c>
      <c r="C4">
        <v>144</v>
      </c>
      <c r="D4">
        <v>38</v>
      </c>
      <c r="E4">
        <v>30</v>
      </c>
      <c r="F4">
        <v>29</v>
      </c>
      <c r="G4">
        <v>10</v>
      </c>
      <c r="H4">
        <v>983</v>
      </c>
      <c r="I4">
        <v>555</v>
      </c>
      <c r="J4">
        <v>8</v>
      </c>
      <c r="K4">
        <v>17</v>
      </c>
      <c r="L4">
        <v>244</v>
      </c>
      <c r="M4" s="29">
        <f>SUM(C4:L4)</f>
        <v>2058</v>
      </c>
      <c r="O4">
        <v>38</v>
      </c>
      <c r="Q4">
        <v>11</v>
      </c>
      <c r="R4">
        <v>1</v>
      </c>
      <c r="T4" s="29">
        <f>SUM(N4:S4)</f>
        <v>50</v>
      </c>
      <c r="U4">
        <v>209</v>
      </c>
      <c r="V4">
        <v>151</v>
      </c>
      <c r="W4">
        <v>166</v>
      </c>
      <c r="X4">
        <v>44</v>
      </c>
      <c r="Y4">
        <v>28</v>
      </c>
      <c r="Z4">
        <v>260</v>
      </c>
      <c r="AA4">
        <v>180</v>
      </c>
      <c r="AB4">
        <v>50</v>
      </c>
      <c r="AC4">
        <v>108</v>
      </c>
      <c r="AD4">
        <v>505</v>
      </c>
      <c r="AE4" s="29">
        <f>SUM(U4:AD4)</f>
        <v>1701</v>
      </c>
      <c r="AF4">
        <v>356</v>
      </c>
      <c r="AG4">
        <v>1</v>
      </c>
      <c r="AI4" s="29">
        <f>SUM(AF4:AH4)</f>
        <v>357</v>
      </c>
      <c r="AJ4">
        <v>75</v>
      </c>
      <c r="AK4">
        <v>251</v>
      </c>
      <c r="AL4">
        <v>38</v>
      </c>
      <c r="AM4">
        <v>717</v>
      </c>
      <c r="AN4">
        <v>39</v>
      </c>
      <c r="AO4">
        <v>80</v>
      </c>
      <c r="AP4">
        <v>466</v>
      </c>
      <c r="AQ4">
        <v>16</v>
      </c>
      <c r="AR4">
        <v>253</v>
      </c>
      <c r="AS4">
        <v>2</v>
      </c>
      <c r="AT4">
        <v>30</v>
      </c>
      <c r="AU4">
        <v>90</v>
      </c>
      <c r="AV4">
        <v>9</v>
      </c>
      <c r="AW4">
        <v>3</v>
      </c>
      <c r="AX4" s="30">
        <f>SUM(AJ4:AW4)</f>
        <v>2069</v>
      </c>
      <c r="AZ4">
        <v>10</v>
      </c>
      <c r="BB4">
        <v>27</v>
      </c>
      <c r="BC4">
        <v>2</v>
      </c>
      <c r="BD4" s="30">
        <f>SUM(AY4:BC4)</f>
        <v>39</v>
      </c>
      <c r="BE4">
        <v>771</v>
      </c>
      <c r="BF4">
        <v>94</v>
      </c>
      <c r="BG4">
        <v>40</v>
      </c>
      <c r="BH4">
        <v>167</v>
      </c>
      <c r="BI4">
        <v>101</v>
      </c>
      <c r="BJ4">
        <v>19</v>
      </c>
      <c r="BK4">
        <v>71</v>
      </c>
      <c r="BL4">
        <v>324</v>
      </c>
      <c r="BM4">
        <v>42</v>
      </c>
      <c r="BN4">
        <v>430</v>
      </c>
      <c r="BQ4" s="31">
        <f>SUM(BE4:BP4)</f>
        <v>2059</v>
      </c>
      <c r="BS4">
        <v>10</v>
      </c>
      <c r="BU4">
        <v>39</v>
      </c>
      <c r="BW4" s="31">
        <f>SUM(BR4:BV4)</f>
        <v>49</v>
      </c>
    </row>
    <row r="5" spans="1:75" ht="12.75">
      <c r="A5" s="27" t="s">
        <v>408</v>
      </c>
      <c r="B5" s="64" t="s">
        <v>410</v>
      </c>
      <c r="C5">
        <v>123</v>
      </c>
      <c r="D5">
        <v>26</v>
      </c>
      <c r="E5">
        <v>32</v>
      </c>
      <c r="F5">
        <v>25</v>
      </c>
      <c r="G5">
        <v>15</v>
      </c>
      <c r="H5">
        <v>1074</v>
      </c>
      <c r="I5">
        <v>567</v>
      </c>
      <c r="J5">
        <v>5</v>
      </c>
      <c r="K5">
        <v>8</v>
      </c>
      <c r="L5">
        <v>140</v>
      </c>
      <c r="M5" s="29">
        <f>SUM(C5:L5)</f>
        <v>2015</v>
      </c>
      <c r="O5">
        <v>37</v>
      </c>
      <c r="Q5">
        <v>19</v>
      </c>
      <c r="R5">
        <v>1</v>
      </c>
      <c r="T5" s="29">
        <f>SUM(N5:S5)</f>
        <v>57</v>
      </c>
      <c r="U5">
        <v>209</v>
      </c>
      <c r="V5">
        <v>152</v>
      </c>
      <c r="W5">
        <v>161</v>
      </c>
      <c r="X5">
        <v>55</v>
      </c>
      <c r="Y5">
        <v>36</v>
      </c>
      <c r="Z5">
        <v>268</v>
      </c>
      <c r="AA5">
        <v>192</v>
      </c>
      <c r="AB5">
        <v>28</v>
      </c>
      <c r="AC5">
        <v>82</v>
      </c>
      <c r="AD5">
        <v>488</v>
      </c>
      <c r="AE5" s="29">
        <f>SUM(U5:AD5)</f>
        <v>1671</v>
      </c>
      <c r="AF5">
        <v>344</v>
      </c>
      <c r="AI5" s="29">
        <f>SUM(AF5:AH5)</f>
        <v>344</v>
      </c>
      <c r="AJ5">
        <v>68</v>
      </c>
      <c r="AK5">
        <v>207</v>
      </c>
      <c r="AL5">
        <v>56</v>
      </c>
      <c r="AM5">
        <v>859</v>
      </c>
      <c r="AN5">
        <v>30</v>
      </c>
      <c r="AO5">
        <v>70</v>
      </c>
      <c r="AP5">
        <v>481</v>
      </c>
      <c r="AQ5">
        <v>20</v>
      </c>
      <c r="AR5">
        <v>159</v>
      </c>
      <c r="AS5">
        <v>3</v>
      </c>
      <c r="AT5">
        <v>23</v>
      </c>
      <c r="AU5">
        <v>48</v>
      </c>
      <c r="AV5">
        <v>4</v>
      </c>
      <c r="AW5">
        <v>1</v>
      </c>
      <c r="AX5" s="30">
        <f>SUM(AJ5:AW5)</f>
        <v>2029</v>
      </c>
      <c r="AZ5">
        <v>7</v>
      </c>
      <c r="BB5">
        <v>34</v>
      </c>
      <c r="BC5">
        <v>1</v>
      </c>
      <c r="BD5" s="30">
        <f>SUM(AY5:BC5)</f>
        <v>42</v>
      </c>
      <c r="BE5">
        <v>901</v>
      </c>
      <c r="BF5">
        <v>70</v>
      </c>
      <c r="BG5">
        <v>31</v>
      </c>
      <c r="BH5">
        <v>164</v>
      </c>
      <c r="BI5">
        <v>68</v>
      </c>
      <c r="BJ5">
        <v>22</v>
      </c>
      <c r="BK5">
        <v>80</v>
      </c>
      <c r="BL5">
        <v>176</v>
      </c>
      <c r="BM5">
        <v>50</v>
      </c>
      <c r="BN5">
        <v>452</v>
      </c>
      <c r="BQ5" s="31">
        <f>SUM(BE5:BP5)</f>
        <v>2014</v>
      </c>
      <c r="BS5">
        <v>4</v>
      </c>
      <c r="BU5">
        <v>51</v>
      </c>
      <c r="BW5" s="31">
        <f>SUM(BR5:BV5)</f>
        <v>55</v>
      </c>
    </row>
    <row r="6" spans="1:75" ht="12.75">
      <c r="A6" s="27" t="s">
        <v>408</v>
      </c>
      <c r="B6" s="64" t="s">
        <v>411</v>
      </c>
      <c r="C6">
        <v>129</v>
      </c>
      <c r="D6">
        <v>37</v>
      </c>
      <c r="E6">
        <v>56</v>
      </c>
      <c r="F6">
        <v>31</v>
      </c>
      <c r="G6">
        <v>13</v>
      </c>
      <c r="H6">
        <v>1203</v>
      </c>
      <c r="I6">
        <v>676</v>
      </c>
      <c r="J6">
        <v>6</v>
      </c>
      <c r="K6">
        <v>19</v>
      </c>
      <c r="L6">
        <v>233</v>
      </c>
      <c r="M6" s="29">
        <f aca="true" t="shared" si="0" ref="M6:M24">SUM(C6:L6)</f>
        <v>2403</v>
      </c>
      <c r="O6">
        <v>35</v>
      </c>
      <c r="Q6">
        <v>21</v>
      </c>
      <c r="R6">
        <v>1</v>
      </c>
      <c r="T6" s="29">
        <f aca="true" t="shared" si="1" ref="T6:T24">SUM(N6:S6)</f>
        <v>57</v>
      </c>
      <c r="U6">
        <v>240</v>
      </c>
      <c r="V6">
        <v>157</v>
      </c>
      <c r="W6">
        <v>199</v>
      </c>
      <c r="X6">
        <v>75</v>
      </c>
      <c r="Y6">
        <v>31</v>
      </c>
      <c r="Z6">
        <v>300</v>
      </c>
      <c r="AA6">
        <v>234</v>
      </c>
      <c r="AB6">
        <v>43</v>
      </c>
      <c r="AC6">
        <v>113</v>
      </c>
      <c r="AD6">
        <v>615</v>
      </c>
      <c r="AE6" s="29">
        <f aca="true" t="shared" si="2" ref="AE6:AE24">SUM(U6:AD6)</f>
        <v>2007</v>
      </c>
      <c r="AF6">
        <v>393</v>
      </c>
      <c r="AG6">
        <v>3</v>
      </c>
      <c r="AI6" s="29">
        <f aca="true" t="shared" si="3" ref="AI6:AI24">SUM(AF6:AH6)</f>
        <v>396</v>
      </c>
      <c r="AJ6">
        <v>73</v>
      </c>
      <c r="AK6">
        <v>240</v>
      </c>
      <c r="AL6">
        <v>50</v>
      </c>
      <c r="AM6">
        <v>985</v>
      </c>
      <c r="AN6">
        <v>58</v>
      </c>
      <c r="AO6">
        <v>117</v>
      </c>
      <c r="AP6">
        <v>511</v>
      </c>
      <c r="AQ6">
        <v>16</v>
      </c>
      <c r="AR6">
        <v>236</v>
      </c>
      <c r="AS6">
        <v>1</v>
      </c>
      <c r="AT6">
        <v>25</v>
      </c>
      <c r="AU6">
        <v>77</v>
      </c>
      <c r="AV6">
        <v>6</v>
      </c>
      <c r="AW6">
        <v>1</v>
      </c>
      <c r="AX6" s="30">
        <f aca="true" t="shared" si="4" ref="AX6:AX24">SUM(AJ6:AW6)</f>
        <v>2396</v>
      </c>
      <c r="AZ6">
        <v>10</v>
      </c>
      <c r="BB6">
        <v>47</v>
      </c>
      <c r="BC6">
        <v>5</v>
      </c>
      <c r="BD6" s="30">
        <f aca="true" t="shared" si="5" ref="BD6:BD24">SUM(AY6:BC6)</f>
        <v>62</v>
      </c>
      <c r="BE6">
        <v>1082</v>
      </c>
      <c r="BF6">
        <v>71</v>
      </c>
      <c r="BG6">
        <v>60</v>
      </c>
      <c r="BH6">
        <v>141</v>
      </c>
      <c r="BI6">
        <v>91</v>
      </c>
      <c r="BJ6">
        <v>23</v>
      </c>
      <c r="BK6">
        <v>133</v>
      </c>
      <c r="BL6">
        <v>282</v>
      </c>
      <c r="BM6">
        <v>46</v>
      </c>
      <c r="BN6">
        <v>459</v>
      </c>
      <c r="BQ6" s="31">
        <f aca="true" t="shared" si="6" ref="BQ6:BQ24">SUM(BE6:BP6)</f>
        <v>2388</v>
      </c>
      <c r="BS6">
        <v>11</v>
      </c>
      <c r="BU6">
        <v>59</v>
      </c>
      <c r="BV6">
        <v>2</v>
      </c>
      <c r="BW6" s="31">
        <f aca="true" t="shared" si="7" ref="BW6:BW24">SUM(BR6:BV6)</f>
        <v>72</v>
      </c>
    </row>
    <row r="7" spans="1:75" ht="12.75">
      <c r="A7" s="27" t="s">
        <v>408</v>
      </c>
      <c r="B7" s="64" t="s">
        <v>412</v>
      </c>
      <c r="C7">
        <v>163</v>
      </c>
      <c r="D7">
        <v>39</v>
      </c>
      <c r="E7">
        <v>56</v>
      </c>
      <c r="F7">
        <v>45</v>
      </c>
      <c r="G7">
        <v>14</v>
      </c>
      <c r="H7">
        <v>1116</v>
      </c>
      <c r="I7">
        <v>623</v>
      </c>
      <c r="J7">
        <v>4</v>
      </c>
      <c r="K7">
        <v>20</v>
      </c>
      <c r="L7">
        <v>186</v>
      </c>
      <c r="M7" s="29">
        <f t="shared" si="0"/>
        <v>2266</v>
      </c>
      <c r="O7">
        <v>29</v>
      </c>
      <c r="Q7">
        <v>16</v>
      </c>
      <c r="R7">
        <v>2</v>
      </c>
      <c r="T7" s="29">
        <f t="shared" si="1"/>
        <v>47</v>
      </c>
      <c r="U7">
        <v>237</v>
      </c>
      <c r="V7">
        <v>162</v>
      </c>
      <c r="W7">
        <v>220</v>
      </c>
      <c r="X7">
        <v>63</v>
      </c>
      <c r="Y7">
        <v>32</v>
      </c>
      <c r="Z7">
        <v>261</v>
      </c>
      <c r="AA7">
        <v>219</v>
      </c>
      <c r="AB7">
        <v>31</v>
      </c>
      <c r="AC7">
        <v>135</v>
      </c>
      <c r="AD7">
        <v>566</v>
      </c>
      <c r="AE7" s="29">
        <f t="shared" si="2"/>
        <v>1926</v>
      </c>
      <c r="AF7">
        <v>337</v>
      </c>
      <c r="AG7">
        <v>3</v>
      </c>
      <c r="AI7" s="29">
        <f t="shared" si="3"/>
        <v>340</v>
      </c>
      <c r="AJ7">
        <v>75</v>
      </c>
      <c r="AK7">
        <v>310</v>
      </c>
      <c r="AL7">
        <v>81</v>
      </c>
      <c r="AM7">
        <v>783</v>
      </c>
      <c r="AN7">
        <v>50</v>
      </c>
      <c r="AO7">
        <v>111</v>
      </c>
      <c r="AP7">
        <v>508</v>
      </c>
      <c r="AQ7">
        <v>25</v>
      </c>
      <c r="AR7">
        <v>189</v>
      </c>
      <c r="AS7">
        <v>2</v>
      </c>
      <c r="AT7">
        <v>30</v>
      </c>
      <c r="AU7">
        <v>86</v>
      </c>
      <c r="AV7">
        <v>11</v>
      </c>
      <c r="AW7">
        <v>6</v>
      </c>
      <c r="AX7" s="30">
        <f t="shared" si="4"/>
        <v>2267</v>
      </c>
      <c r="AZ7">
        <v>7</v>
      </c>
      <c r="BB7">
        <v>39</v>
      </c>
      <c r="BC7">
        <v>1</v>
      </c>
      <c r="BD7" s="30">
        <f t="shared" si="5"/>
        <v>47</v>
      </c>
      <c r="BE7">
        <v>856</v>
      </c>
      <c r="BF7">
        <v>99</v>
      </c>
      <c r="BG7">
        <v>45</v>
      </c>
      <c r="BH7">
        <v>202</v>
      </c>
      <c r="BI7">
        <v>112</v>
      </c>
      <c r="BJ7">
        <v>24</v>
      </c>
      <c r="BK7">
        <v>102</v>
      </c>
      <c r="BL7">
        <v>250</v>
      </c>
      <c r="BM7">
        <v>70</v>
      </c>
      <c r="BN7">
        <v>495</v>
      </c>
      <c r="BQ7" s="31">
        <f t="shared" si="6"/>
        <v>2255</v>
      </c>
      <c r="BS7">
        <v>3</v>
      </c>
      <c r="BU7">
        <v>54</v>
      </c>
      <c r="BV7">
        <v>1</v>
      </c>
      <c r="BW7" s="31">
        <f t="shared" si="7"/>
        <v>58</v>
      </c>
    </row>
    <row r="8" spans="1:75" ht="12.75">
      <c r="A8" s="27" t="s">
        <v>408</v>
      </c>
      <c r="B8" s="64" t="s">
        <v>413</v>
      </c>
      <c r="C8">
        <v>142</v>
      </c>
      <c r="D8">
        <v>30</v>
      </c>
      <c r="E8">
        <v>35</v>
      </c>
      <c r="F8">
        <v>41</v>
      </c>
      <c r="G8">
        <v>10</v>
      </c>
      <c r="H8">
        <v>887</v>
      </c>
      <c r="I8">
        <v>551</v>
      </c>
      <c r="J8">
        <v>4</v>
      </c>
      <c r="K8">
        <v>24</v>
      </c>
      <c r="L8">
        <v>250</v>
      </c>
      <c r="M8" s="29">
        <f t="shared" si="0"/>
        <v>1974</v>
      </c>
      <c r="O8">
        <v>40</v>
      </c>
      <c r="Q8">
        <v>15</v>
      </c>
      <c r="T8" s="29">
        <f t="shared" si="1"/>
        <v>55</v>
      </c>
      <c r="U8">
        <v>182</v>
      </c>
      <c r="V8">
        <v>136</v>
      </c>
      <c r="W8">
        <v>160</v>
      </c>
      <c r="X8">
        <v>56</v>
      </c>
      <c r="Y8">
        <v>24</v>
      </c>
      <c r="Z8">
        <v>259</v>
      </c>
      <c r="AA8">
        <v>200</v>
      </c>
      <c r="AB8">
        <v>44</v>
      </c>
      <c r="AC8">
        <v>114</v>
      </c>
      <c r="AD8">
        <v>486</v>
      </c>
      <c r="AE8" s="29">
        <f t="shared" si="2"/>
        <v>1661</v>
      </c>
      <c r="AF8">
        <v>311</v>
      </c>
      <c r="AG8">
        <v>2</v>
      </c>
      <c r="AI8" s="29">
        <f t="shared" si="3"/>
        <v>313</v>
      </c>
      <c r="AJ8">
        <v>78</v>
      </c>
      <c r="AK8">
        <v>235</v>
      </c>
      <c r="AL8">
        <v>61</v>
      </c>
      <c r="AM8">
        <v>617</v>
      </c>
      <c r="AN8">
        <v>42</v>
      </c>
      <c r="AO8">
        <v>94</v>
      </c>
      <c r="AP8">
        <v>426</v>
      </c>
      <c r="AQ8">
        <v>11</v>
      </c>
      <c r="AR8">
        <v>297</v>
      </c>
      <c r="AS8">
        <v>3</v>
      </c>
      <c r="AT8">
        <v>22</v>
      </c>
      <c r="AU8">
        <v>77</v>
      </c>
      <c r="AV8">
        <v>9</v>
      </c>
      <c r="AW8">
        <v>4</v>
      </c>
      <c r="AX8" s="30">
        <f t="shared" si="4"/>
        <v>1976</v>
      </c>
      <c r="AZ8">
        <v>9</v>
      </c>
      <c r="BB8">
        <v>40</v>
      </c>
      <c r="BC8">
        <v>1</v>
      </c>
      <c r="BD8" s="30">
        <f t="shared" si="5"/>
        <v>50</v>
      </c>
      <c r="BE8">
        <v>661</v>
      </c>
      <c r="BF8">
        <v>89</v>
      </c>
      <c r="BG8">
        <v>58</v>
      </c>
      <c r="BH8">
        <v>144</v>
      </c>
      <c r="BI8">
        <v>71</v>
      </c>
      <c r="BJ8">
        <v>13</v>
      </c>
      <c r="BK8">
        <v>90</v>
      </c>
      <c r="BL8">
        <v>398</v>
      </c>
      <c r="BM8">
        <v>64</v>
      </c>
      <c r="BN8">
        <v>384</v>
      </c>
      <c r="BQ8" s="31">
        <f t="shared" si="6"/>
        <v>1972</v>
      </c>
      <c r="BS8">
        <v>7</v>
      </c>
      <c r="BU8">
        <v>45</v>
      </c>
      <c r="BV8">
        <v>2</v>
      </c>
      <c r="BW8" s="31">
        <f t="shared" si="7"/>
        <v>54</v>
      </c>
    </row>
    <row r="9" spans="1:75" ht="12.75">
      <c r="A9" s="27" t="s">
        <v>408</v>
      </c>
      <c r="B9" s="64" t="s">
        <v>414</v>
      </c>
      <c r="C9">
        <v>61</v>
      </c>
      <c r="D9">
        <v>14</v>
      </c>
      <c r="E9">
        <v>32</v>
      </c>
      <c r="F9">
        <v>39</v>
      </c>
      <c r="G9">
        <v>16</v>
      </c>
      <c r="H9">
        <v>570</v>
      </c>
      <c r="I9">
        <v>870</v>
      </c>
      <c r="J9">
        <v>6</v>
      </c>
      <c r="K9">
        <v>10</v>
      </c>
      <c r="L9">
        <v>159</v>
      </c>
      <c r="M9" s="29">
        <f t="shared" si="0"/>
        <v>1777</v>
      </c>
      <c r="O9">
        <v>38</v>
      </c>
      <c r="Q9">
        <v>39</v>
      </c>
      <c r="R9">
        <v>3</v>
      </c>
      <c r="T9" s="29">
        <f t="shared" si="1"/>
        <v>80</v>
      </c>
      <c r="U9">
        <v>78</v>
      </c>
      <c r="V9">
        <v>76</v>
      </c>
      <c r="W9">
        <v>126</v>
      </c>
      <c r="X9">
        <v>49</v>
      </c>
      <c r="Y9">
        <v>28</v>
      </c>
      <c r="Z9">
        <v>229</v>
      </c>
      <c r="AA9">
        <v>281</v>
      </c>
      <c r="AB9">
        <v>38</v>
      </c>
      <c r="AC9">
        <v>39</v>
      </c>
      <c r="AD9">
        <v>370</v>
      </c>
      <c r="AE9" s="29">
        <f t="shared" si="2"/>
        <v>1314</v>
      </c>
      <c r="AF9">
        <v>457</v>
      </c>
      <c r="AG9">
        <v>5</v>
      </c>
      <c r="AH9">
        <v>1</v>
      </c>
      <c r="AI9" s="29">
        <f t="shared" si="3"/>
        <v>463</v>
      </c>
      <c r="AJ9">
        <v>85</v>
      </c>
      <c r="AK9">
        <v>85</v>
      </c>
      <c r="AL9">
        <v>50</v>
      </c>
      <c r="AM9">
        <v>429</v>
      </c>
      <c r="AN9">
        <v>15</v>
      </c>
      <c r="AO9">
        <v>59</v>
      </c>
      <c r="AP9">
        <v>753</v>
      </c>
      <c r="AQ9">
        <v>15</v>
      </c>
      <c r="AR9">
        <v>154</v>
      </c>
      <c r="AS9">
        <v>5</v>
      </c>
      <c r="AT9">
        <v>62</v>
      </c>
      <c r="AU9">
        <v>28</v>
      </c>
      <c r="AV9">
        <v>11</v>
      </c>
      <c r="AW9">
        <v>4</v>
      </c>
      <c r="AX9" s="30">
        <f t="shared" si="4"/>
        <v>1755</v>
      </c>
      <c r="AZ9">
        <v>8</v>
      </c>
      <c r="BB9">
        <v>92</v>
      </c>
      <c r="BC9">
        <v>1</v>
      </c>
      <c r="BD9" s="30">
        <f t="shared" si="5"/>
        <v>101</v>
      </c>
      <c r="BE9">
        <v>476</v>
      </c>
      <c r="BF9">
        <v>43</v>
      </c>
      <c r="BG9">
        <v>26</v>
      </c>
      <c r="BH9">
        <v>58</v>
      </c>
      <c r="BI9">
        <v>31</v>
      </c>
      <c r="BJ9">
        <v>24</v>
      </c>
      <c r="BK9">
        <v>93</v>
      </c>
      <c r="BL9">
        <v>211</v>
      </c>
      <c r="BM9">
        <v>47</v>
      </c>
      <c r="BN9">
        <v>733</v>
      </c>
      <c r="BQ9" s="31">
        <f t="shared" si="6"/>
        <v>1742</v>
      </c>
      <c r="BS9">
        <v>6</v>
      </c>
      <c r="BU9">
        <v>106</v>
      </c>
      <c r="BV9">
        <v>2</v>
      </c>
      <c r="BW9" s="31">
        <f t="shared" si="7"/>
        <v>114</v>
      </c>
    </row>
    <row r="10" spans="1:75" ht="12.75">
      <c r="A10" s="27" t="s">
        <v>408</v>
      </c>
      <c r="B10" s="64" t="s">
        <v>415</v>
      </c>
      <c r="C10">
        <v>59</v>
      </c>
      <c r="D10">
        <v>35</v>
      </c>
      <c r="E10">
        <v>37</v>
      </c>
      <c r="F10">
        <v>35</v>
      </c>
      <c r="G10">
        <v>18</v>
      </c>
      <c r="H10">
        <v>774</v>
      </c>
      <c r="I10">
        <v>985</v>
      </c>
      <c r="J10">
        <v>15</v>
      </c>
      <c r="K10">
        <v>14</v>
      </c>
      <c r="L10">
        <v>201</v>
      </c>
      <c r="M10" s="29">
        <f t="shared" si="0"/>
        <v>2173</v>
      </c>
      <c r="O10">
        <v>55</v>
      </c>
      <c r="Q10">
        <v>44</v>
      </c>
      <c r="R10">
        <v>4</v>
      </c>
      <c r="T10" s="29">
        <f t="shared" si="1"/>
        <v>103</v>
      </c>
      <c r="U10">
        <v>131</v>
      </c>
      <c r="V10">
        <v>82</v>
      </c>
      <c r="W10">
        <v>190</v>
      </c>
      <c r="X10">
        <v>56</v>
      </c>
      <c r="Y10">
        <v>32</v>
      </c>
      <c r="Z10">
        <v>276</v>
      </c>
      <c r="AA10">
        <v>351</v>
      </c>
      <c r="AB10">
        <v>31</v>
      </c>
      <c r="AC10">
        <v>58</v>
      </c>
      <c r="AD10">
        <v>585</v>
      </c>
      <c r="AE10" s="29">
        <f t="shared" si="2"/>
        <v>1792</v>
      </c>
      <c r="AF10">
        <v>374</v>
      </c>
      <c r="AG10">
        <v>7</v>
      </c>
      <c r="AI10" s="29">
        <f t="shared" si="3"/>
        <v>381</v>
      </c>
      <c r="AJ10">
        <v>91</v>
      </c>
      <c r="AK10">
        <v>123</v>
      </c>
      <c r="AL10">
        <v>53</v>
      </c>
      <c r="AM10">
        <v>577</v>
      </c>
      <c r="AN10">
        <v>44</v>
      </c>
      <c r="AO10">
        <v>77</v>
      </c>
      <c r="AP10">
        <v>841</v>
      </c>
      <c r="AQ10">
        <v>26</v>
      </c>
      <c r="AR10">
        <v>233</v>
      </c>
      <c r="AS10">
        <v>5</v>
      </c>
      <c r="AT10">
        <v>86</v>
      </c>
      <c r="AU10">
        <v>38</v>
      </c>
      <c r="AV10">
        <v>9</v>
      </c>
      <c r="AW10">
        <v>4</v>
      </c>
      <c r="AX10" s="30">
        <f t="shared" si="4"/>
        <v>2207</v>
      </c>
      <c r="AZ10">
        <v>25</v>
      </c>
      <c r="BB10">
        <v>41</v>
      </c>
      <c r="BC10">
        <v>2</v>
      </c>
      <c r="BD10" s="30">
        <f t="shared" si="5"/>
        <v>68</v>
      </c>
      <c r="BE10">
        <v>639</v>
      </c>
      <c r="BF10">
        <v>68</v>
      </c>
      <c r="BG10">
        <v>47</v>
      </c>
      <c r="BH10">
        <v>76</v>
      </c>
      <c r="BI10">
        <v>46</v>
      </c>
      <c r="BJ10">
        <v>29</v>
      </c>
      <c r="BK10">
        <v>122</v>
      </c>
      <c r="BL10">
        <v>283</v>
      </c>
      <c r="BM10">
        <v>51</v>
      </c>
      <c r="BN10">
        <v>844</v>
      </c>
      <c r="BQ10" s="31">
        <f t="shared" si="6"/>
        <v>2205</v>
      </c>
      <c r="BS10">
        <v>24</v>
      </c>
      <c r="BU10">
        <v>45</v>
      </c>
      <c r="BW10" s="31">
        <f t="shared" si="7"/>
        <v>69</v>
      </c>
    </row>
    <row r="11" spans="1:75" ht="12.75">
      <c r="A11" s="27" t="s">
        <v>408</v>
      </c>
      <c r="B11" s="64" t="s">
        <v>416</v>
      </c>
      <c r="C11">
        <v>45</v>
      </c>
      <c r="D11">
        <v>33</v>
      </c>
      <c r="E11">
        <v>40</v>
      </c>
      <c r="F11">
        <v>26</v>
      </c>
      <c r="G11">
        <v>34</v>
      </c>
      <c r="H11">
        <v>651</v>
      </c>
      <c r="I11">
        <v>1147</v>
      </c>
      <c r="J11">
        <v>9</v>
      </c>
      <c r="K11">
        <v>5</v>
      </c>
      <c r="L11">
        <v>175</v>
      </c>
      <c r="M11" s="29">
        <f t="shared" si="0"/>
        <v>2165</v>
      </c>
      <c r="O11">
        <v>30</v>
      </c>
      <c r="Q11">
        <v>32</v>
      </c>
      <c r="T11" s="29">
        <f t="shared" si="1"/>
        <v>62</v>
      </c>
      <c r="U11">
        <v>77</v>
      </c>
      <c r="V11">
        <v>69</v>
      </c>
      <c r="W11">
        <v>191</v>
      </c>
      <c r="X11">
        <v>75</v>
      </c>
      <c r="Y11">
        <v>60</v>
      </c>
      <c r="Z11">
        <v>305</v>
      </c>
      <c r="AA11">
        <v>364</v>
      </c>
      <c r="AB11">
        <v>39</v>
      </c>
      <c r="AC11">
        <v>39</v>
      </c>
      <c r="AD11">
        <v>498</v>
      </c>
      <c r="AE11" s="29">
        <f t="shared" si="2"/>
        <v>1717</v>
      </c>
      <c r="AF11">
        <v>443</v>
      </c>
      <c r="AG11">
        <v>2</v>
      </c>
      <c r="AH11">
        <v>3</v>
      </c>
      <c r="AI11" s="29">
        <f t="shared" si="3"/>
        <v>448</v>
      </c>
      <c r="AJ11">
        <v>86</v>
      </c>
      <c r="AK11">
        <v>76</v>
      </c>
      <c r="AL11">
        <v>44</v>
      </c>
      <c r="AM11">
        <v>501</v>
      </c>
      <c r="AN11">
        <v>27</v>
      </c>
      <c r="AO11">
        <v>81</v>
      </c>
      <c r="AP11">
        <v>1004</v>
      </c>
      <c r="AQ11">
        <v>40</v>
      </c>
      <c r="AR11">
        <v>179</v>
      </c>
      <c r="AS11">
        <v>2</v>
      </c>
      <c r="AT11">
        <v>66</v>
      </c>
      <c r="AU11">
        <v>30</v>
      </c>
      <c r="AV11">
        <v>19</v>
      </c>
      <c r="AW11">
        <v>6</v>
      </c>
      <c r="AX11" s="30">
        <f t="shared" si="4"/>
        <v>2161</v>
      </c>
      <c r="AZ11">
        <v>19</v>
      </c>
      <c r="BB11">
        <v>44</v>
      </c>
      <c r="BC11">
        <v>2</v>
      </c>
      <c r="BD11" s="30">
        <f t="shared" si="5"/>
        <v>65</v>
      </c>
      <c r="BE11">
        <v>528</v>
      </c>
      <c r="BF11">
        <v>50</v>
      </c>
      <c r="BG11">
        <v>24</v>
      </c>
      <c r="BH11">
        <v>44</v>
      </c>
      <c r="BI11">
        <v>49</v>
      </c>
      <c r="BJ11">
        <v>59</v>
      </c>
      <c r="BK11">
        <v>97</v>
      </c>
      <c r="BL11">
        <v>254</v>
      </c>
      <c r="BM11">
        <v>45</v>
      </c>
      <c r="BN11">
        <v>998</v>
      </c>
      <c r="BQ11" s="31">
        <f t="shared" si="6"/>
        <v>2148</v>
      </c>
      <c r="BS11">
        <v>11</v>
      </c>
      <c r="BU11">
        <v>64</v>
      </c>
      <c r="BV11">
        <v>3</v>
      </c>
      <c r="BW11" s="31">
        <f t="shared" si="7"/>
        <v>78</v>
      </c>
    </row>
    <row r="12" spans="1:75" ht="12.75">
      <c r="A12" s="27" t="s">
        <v>408</v>
      </c>
      <c r="B12" s="64" t="s">
        <v>417</v>
      </c>
      <c r="C12">
        <v>52</v>
      </c>
      <c r="D12">
        <v>19</v>
      </c>
      <c r="E12">
        <v>41</v>
      </c>
      <c r="F12">
        <v>44</v>
      </c>
      <c r="G12">
        <v>20</v>
      </c>
      <c r="H12">
        <v>734</v>
      </c>
      <c r="I12">
        <v>895</v>
      </c>
      <c r="J12">
        <v>10</v>
      </c>
      <c r="K12">
        <v>13</v>
      </c>
      <c r="L12">
        <v>164</v>
      </c>
      <c r="M12" s="29">
        <f t="shared" si="0"/>
        <v>1992</v>
      </c>
      <c r="O12">
        <v>34</v>
      </c>
      <c r="Q12">
        <v>25</v>
      </c>
      <c r="R12">
        <v>2</v>
      </c>
      <c r="T12" s="29">
        <f t="shared" si="1"/>
        <v>61</v>
      </c>
      <c r="U12">
        <v>64</v>
      </c>
      <c r="V12">
        <v>68</v>
      </c>
      <c r="W12">
        <v>204</v>
      </c>
      <c r="X12">
        <v>53</v>
      </c>
      <c r="Y12">
        <v>33</v>
      </c>
      <c r="Z12">
        <v>272</v>
      </c>
      <c r="AA12">
        <v>382</v>
      </c>
      <c r="AB12">
        <v>47</v>
      </c>
      <c r="AC12">
        <v>45</v>
      </c>
      <c r="AD12">
        <v>515</v>
      </c>
      <c r="AE12" s="29">
        <f t="shared" si="2"/>
        <v>1683</v>
      </c>
      <c r="AF12">
        <v>306</v>
      </c>
      <c r="AG12">
        <v>3</v>
      </c>
      <c r="AI12" s="29">
        <f t="shared" si="3"/>
        <v>309</v>
      </c>
      <c r="AJ12">
        <v>75</v>
      </c>
      <c r="AK12">
        <v>75</v>
      </c>
      <c r="AL12">
        <v>51</v>
      </c>
      <c r="AM12">
        <v>584</v>
      </c>
      <c r="AN12">
        <v>29</v>
      </c>
      <c r="AO12">
        <v>107</v>
      </c>
      <c r="AP12">
        <v>730</v>
      </c>
      <c r="AQ12">
        <v>18</v>
      </c>
      <c r="AR12">
        <v>190</v>
      </c>
      <c r="AS12">
        <v>5</v>
      </c>
      <c r="AT12">
        <v>69</v>
      </c>
      <c r="AU12">
        <v>34</v>
      </c>
      <c r="AV12">
        <v>14</v>
      </c>
      <c r="AW12">
        <v>1</v>
      </c>
      <c r="AX12" s="30">
        <f t="shared" si="4"/>
        <v>1982</v>
      </c>
      <c r="AZ12">
        <v>12</v>
      </c>
      <c r="BB12">
        <v>58</v>
      </c>
      <c r="BC12">
        <v>1</v>
      </c>
      <c r="BD12" s="30">
        <f t="shared" si="5"/>
        <v>71</v>
      </c>
      <c r="BE12">
        <v>654</v>
      </c>
      <c r="BF12">
        <v>37</v>
      </c>
      <c r="BG12">
        <v>18</v>
      </c>
      <c r="BH12">
        <v>47</v>
      </c>
      <c r="BI12">
        <v>42</v>
      </c>
      <c r="BJ12">
        <v>31</v>
      </c>
      <c r="BK12">
        <v>105</v>
      </c>
      <c r="BL12">
        <v>273</v>
      </c>
      <c r="BM12">
        <v>53</v>
      </c>
      <c r="BN12">
        <v>717</v>
      </c>
      <c r="BQ12" s="31">
        <f t="shared" si="6"/>
        <v>1977</v>
      </c>
      <c r="BS12">
        <v>9</v>
      </c>
      <c r="BU12">
        <v>66</v>
      </c>
      <c r="BV12">
        <v>1</v>
      </c>
      <c r="BW12" s="31">
        <f t="shared" si="7"/>
        <v>76</v>
      </c>
    </row>
    <row r="13" spans="1:75" ht="12.75">
      <c r="A13" s="27" t="s">
        <v>408</v>
      </c>
      <c r="B13" s="64" t="s">
        <v>418</v>
      </c>
      <c r="C13">
        <v>53</v>
      </c>
      <c r="D13">
        <v>21</v>
      </c>
      <c r="E13">
        <v>44</v>
      </c>
      <c r="F13">
        <v>34</v>
      </c>
      <c r="G13">
        <v>12</v>
      </c>
      <c r="H13">
        <v>743</v>
      </c>
      <c r="I13">
        <v>944</v>
      </c>
      <c r="J13">
        <v>9</v>
      </c>
      <c r="K13">
        <v>6</v>
      </c>
      <c r="L13">
        <v>169</v>
      </c>
      <c r="M13" s="29">
        <f t="shared" si="0"/>
        <v>2035</v>
      </c>
      <c r="O13">
        <v>39</v>
      </c>
      <c r="Q13">
        <v>43</v>
      </c>
      <c r="T13" s="29">
        <f t="shared" si="1"/>
        <v>82</v>
      </c>
      <c r="U13">
        <v>84</v>
      </c>
      <c r="V13">
        <v>82</v>
      </c>
      <c r="W13">
        <v>169</v>
      </c>
      <c r="X13">
        <v>48</v>
      </c>
      <c r="Y13">
        <v>47</v>
      </c>
      <c r="Z13">
        <v>281</v>
      </c>
      <c r="AA13">
        <v>314</v>
      </c>
      <c r="AB13">
        <v>43</v>
      </c>
      <c r="AC13">
        <v>41</v>
      </c>
      <c r="AD13">
        <v>517</v>
      </c>
      <c r="AE13" s="29">
        <f t="shared" si="2"/>
        <v>1626</v>
      </c>
      <c r="AF13">
        <v>406</v>
      </c>
      <c r="AG13">
        <v>3</v>
      </c>
      <c r="AI13" s="29">
        <f t="shared" si="3"/>
        <v>409</v>
      </c>
      <c r="AJ13">
        <v>91</v>
      </c>
      <c r="AK13">
        <v>80</v>
      </c>
      <c r="AL13">
        <v>60</v>
      </c>
      <c r="AM13">
        <v>572</v>
      </c>
      <c r="AN13">
        <v>22</v>
      </c>
      <c r="AO13">
        <v>88</v>
      </c>
      <c r="AP13">
        <v>800</v>
      </c>
      <c r="AQ13">
        <v>15</v>
      </c>
      <c r="AR13">
        <v>203</v>
      </c>
      <c r="AS13">
        <v>2</v>
      </c>
      <c r="AT13">
        <v>82</v>
      </c>
      <c r="AU13">
        <v>31</v>
      </c>
      <c r="AV13">
        <v>13</v>
      </c>
      <c r="AW13">
        <v>9</v>
      </c>
      <c r="AX13" s="30">
        <f t="shared" si="4"/>
        <v>2068</v>
      </c>
      <c r="AZ13">
        <v>9</v>
      </c>
      <c r="BB13">
        <v>38</v>
      </c>
      <c r="BC13">
        <v>1</v>
      </c>
      <c r="BD13" s="30">
        <f t="shared" si="5"/>
        <v>48</v>
      </c>
      <c r="BE13">
        <v>634</v>
      </c>
      <c r="BF13">
        <v>43</v>
      </c>
      <c r="BG13">
        <v>18</v>
      </c>
      <c r="BH13">
        <v>53</v>
      </c>
      <c r="BI13">
        <v>39</v>
      </c>
      <c r="BJ13">
        <v>18</v>
      </c>
      <c r="BK13">
        <v>118</v>
      </c>
      <c r="BL13">
        <v>285</v>
      </c>
      <c r="BM13">
        <v>55</v>
      </c>
      <c r="BN13">
        <v>783</v>
      </c>
      <c r="BQ13" s="31">
        <f t="shared" si="6"/>
        <v>2046</v>
      </c>
      <c r="BS13">
        <v>8</v>
      </c>
      <c r="BU13">
        <v>62</v>
      </c>
      <c r="BV13">
        <v>1</v>
      </c>
      <c r="BW13" s="31">
        <f t="shared" si="7"/>
        <v>71</v>
      </c>
    </row>
    <row r="14" spans="1:75" ht="12.75">
      <c r="A14" s="27" t="s">
        <v>408</v>
      </c>
      <c r="B14" s="64" t="s">
        <v>419</v>
      </c>
      <c r="C14">
        <v>62</v>
      </c>
      <c r="D14">
        <v>32</v>
      </c>
      <c r="E14">
        <v>73</v>
      </c>
      <c r="F14">
        <v>30</v>
      </c>
      <c r="G14">
        <v>30</v>
      </c>
      <c r="H14">
        <v>730</v>
      </c>
      <c r="I14">
        <v>1285</v>
      </c>
      <c r="J14">
        <v>8</v>
      </c>
      <c r="K14">
        <v>10</v>
      </c>
      <c r="L14">
        <v>229</v>
      </c>
      <c r="M14" s="29">
        <f t="shared" si="0"/>
        <v>2489</v>
      </c>
      <c r="O14">
        <v>49</v>
      </c>
      <c r="Q14">
        <v>19</v>
      </c>
      <c r="R14">
        <v>3</v>
      </c>
      <c r="T14" s="29">
        <f t="shared" si="1"/>
        <v>71</v>
      </c>
      <c r="U14">
        <v>101</v>
      </c>
      <c r="V14">
        <v>57</v>
      </c>
      <c r="W14">
        <v>246</v>
      </c>
      <c r="X14">
        <v>50</v>
      </c>
      <c r="Y14">
        <v>92</v>
      </c>
      <c r="Z14">
        <v>361</v>
      </c>
      <c r="AA14">
        <v>493</v>
      </c>
      <c r="AB14">
        <v>55</v>
      </c>
      <c r="AC14">
        <v>45</v>
      </c>
      <c r="AD14">
        <v>595</v>
      </c>
      <c r="AE14" s="29">
        <f t="shared" si="2"/>
        <v>2095</v>
      </c>
      <c r="AF14">
        <v>391</v>
      </c>
      <c r="AG14">
        <v>1</v>
      </c>
      <c r="AH14">
        <v>2</v>
      </c>
      <c r="AI14" s="29">
        <f t="shared" si="3"/>
        <v>394</v>
      </c>
      <c r="AJ14">
        <v>87</v>
      </c>
      <c r="AK14">
        <v>83</v>
      </c>
      <c r="AL14">
        <v>51</v>
      </c>
      <c r="AM14">
        <v>583</v>
      </c>
      <c r="AN14">
        <v>30</v>
      </c>
      <c r="AO14">
        <v>137</v>
      </c>
      <c r="AP14">
        <v>1096</v>
      </c>
      <c r="AQ14">
        <v>46</v>
      </c>
      <c r="AR14">
        <v>226</v>
      </c>
      <c r="AS14">
        <v>10</v>
      </c>
      <c r="AT14">
        <v>98</v>
      </c>
      <c r="AU14">
        <v>35</v>
      </c>
      <c r="AV14">
        <v>17</v>
      </c>
      <c r="AW14">
        <v>6</v>
      </c>
      <c r="AX14" s="30">
        <f t="shared" si="4"/>
        <v>2505</v>
      </c>
      <c r="AZ14">
        <v>13</v>
      </c>
      <c r="BB14">
        <v>38</v>
      </c>
      <c r="BC14">
        <v>3</v>
      </c>
      <c r="BD14" s="30">
        <f t="shared" si="5"/>
        <v>54</v>
      </c>
      <c r="BE14">
        <v>620</v>
      </c>
      <c r="BF14">
        <v>49</v>
      </c>
      <c r="BG14">
        <v>36</v>
      </c>
      <c r="BH14">
        <v>46</v>
      </c>
      <c r="BI14">
        <v>52</v>
      </c>
      <c r="BJ14">
        <v>71</v>
      </c>
      <c r="BK14">
        <v>155</v>
      </c>
      <c r="BL14">
        <v>315</v>
      </c>
      <c r="BM14">
        <v>44</v>
      </c>
      <c r="BN14">
        <v>1107</v>
      </c>
      <c r="BQ14" s="31">
        <f t="shared" si="6"/>
        <v>2495</v>
      </c>
      <c r="BS14">
        <v>15</v>
      </c>
      <c r="BU14">
        <v>51</v>
      </c>
      <c r="BW14" s="31">
        <f t="shared" si="7"/>
        <v>66</v>
      </c>
    </row>
    <row r="15" spans="1:75" ht="12.75">
      <c r="A15" s="27" t="s">
        <v>408</v>
      </c>
      <c r="B15" s="64" t="s">
        <v>420</v>
      </c>
      <c r="C15">
        <v>38</v>
      </c>
      <c r="D15">
        <v>17</v>
      </c>
      <c r="E15">
        <v>89</v>
      </c>
      <c r="F15">
        <v>20</v>
      </c>
      <c r="G15">
        <v>11</v>
      </c>
      <c r="H15">
        <v>1343</v>
      </c>
      <c r="I15">
        <v>1048</v>
      </c>
      <c r="J15">
        <v>8</v>
      </c>
      <c r="K15">
        <v>7</v>
      </c>
      <c r="L15">
        <v>250</v>
      </c>
      <c r="M15" s="29">
        <f t="shared" si="0"/>
        <v>2831</v>
      </c>
      <c r="O15">
        <v>36</v>
      </c>
      <c r="Q15">
        <v>24</v>
      </c>
      <c r="R15">
        <v>3</v>
      </c>
      <c r="T15" s="29">
        <f t="shared" si="1"/>
        <v>63</v>
      </c>
      <c r="U15">
        <v>93</v>
      </c>
      <c r="V15">
        <v>114</v>
      </c>
      <c r="W15">
        <v>418</v>
      </c>
      <c r="X15">
        <v>82</v>
      </c>
      <c r="Y15">
        <v>34</v>
      </c>
      <c r="Z15">
        <v>302</v>
      </c>
      <c r="AA15">
        <v>354</v>
      </c>
      <c r="AB15">
        <v>55</v>
      </c>
      <c r="AC15">
        <v>67</v>
      </c>
      <c r="AD15">
        <v>820</v>
      </c>
      <c r="AE15" s="29">
        <f t="shared" si="2"/>
        <v>2339</v>
      </c>
      <c r="AF15">
        <v>491</v>
      </c>
      <c r="AG15">
        <v>1</v>
      </c>
      <c r="AI15" s="29">
        <f t="shared" si="3"/>
        <v>492</v>
      </c>
      <c r="AJ15">
        <v>83</v>
      </c>
      <c r="AK15">
        <v>72</v>
      </c>
      <c r="AL15">
        <v>62</v>
      </c>
      <c r="AM15">
        <v>1168</v>
      </c>
      <c r="AN15">
        <v>12</v>
      </c>
      <c r="AO15">
        <v>231</v>
      </c>
      <c r="AP15">
        <v>734</v>
      </c>
      <c r="AQ15">
        <v>12</v>
      </c>
      <c r="AR15">
        <v>316</v>
      </c>
      <c r="AS15">
        <v>3</v>
      </c>
      <c r="AT15">
        <v>76</v>
      </c>
      <c r="AU15">
        <v>38</v>
      </c>
      <c r="AV15">
        <v>7</v>
      </c>
      <c r="AW15">
        <v>2</v>
      </c>
      <c r="AX15" s="30">
        <f t="shared" si="4"/>
        <v>2816</v>
      </c>
      <c r="AZ15">
        <v>11</v>
      </c>
      <c r="BB15">
        <v>61</v>
      </c>
      <c r="BC15">
        <v>4</v>
      </c>
      <c r="BD15" s="30">
        <f t="shared" si="5"/>
        <v>76</v>
      </c>
      <c r="BE15">
        <v>1277</v>
      </c>
      <c r="BF15">
        <v>47</v>
      </c>
      <c r="BG15">
        <v>16</v>
      </c>
      <c r="BH15">
        <v>36</v>
      </c>
      <c r="BI15">
        <v>48</v>
      </c>
      <c r="BJ15">
        <v>27</v>
      </c>
      <c r="BK15">
        <v>219</v>
      </c>
      <c r="BL15">
        <v>383</v>
      </c>
      <c r="BM15">
        <v>51</v>
      </c>
      <c r="BN15">
        <v>716</v>
      </c>
      <c r="BQ15" s="31">
        <f t="shared" si="6"/>
        <v>2820</v>
      </c>
      <c r="BS15">
        <v>10</v>
      </c>
      <c r="BU15">
        <v>61</v>
      </c>
      <c r="BW15" s="31">
        <f t="shared" si="7"/>
        <v>71</v>
      </c>
    </row>
    <row r="16" spans="1:75" ht="12.75">
      <c r="A16" s="27" t="s">
        <v>408</v>
      </c>
      <c r="B16" s="64" t="s">
        <v>421</v>
      </c>
      <c r="C16">
        <v>64</v>
      </c>
      <c r="D16">
        <v>23</v>
      </c>
      <c r="E16">
        <v>81</v>
      </c>
      <c r="F16">
        <v>34</v>
      </c>
      <c r="G16">
        <v>19</v>
      </c>
      <c r="H16">
        <v>822</v>
      </c>
      <c r="I16">
        <v>1225</v>
      </c>
      <c r="J16">
        <v>6</v>
      </c>
      <c r="K16">
        <v>6</v>
      </c>
      <c r="L16">
        <v>203</v>
      </c>
      <c r="M16" s="29">
        <f t="shared" si="0"/>
        <v>2483</v>
      </c>
      <c r="O16">
        <v>35</v>
      </c>
      <c r="P16">
        <v>1</v>
      </c>
      <c r="Q16">
        <v>35</v>
      </c>
      <c r="R16">
        <v>2</v>
      </c>
      <c r="T16" s="29">
        <f t="shared" si="1"/>
        <v>73</v>
      </c>
      <c r="U16">
        <v>76</v>
      </c>
      <c r="V16">
        <v>102</v>
      </c>
      <c r="W16">
        <v>276</v>
      </c>
      <c r="X16">
        <v>56</v>
      </c>
      <c r="Y16">
        <v>47</v>
      </c>
      <c r="Z16">
        <v>322</v>
      </c>
      <c r="AA16">
        <v>402</v>
      </c>
      <c r="AB16">
        <v>48</v>
      </c>
      <c r="AC16">
        <v>57</v>
      </c>
      <c r="AD16">
        <v>637</v>
      </c>
      <c r="AE16" s="29">
        <f t="shared" si="2"/>
        <v>2023</v>
      </c>
      <c r="AF16">
        <v>456</v>
      </c>
      <c r="AG16">
        <v>4</v>
      </c>
      <c r="AI16" s="29">
        <f t="shared" si="3"/>
        <v>460</v>
      </c>
      <c r="AJ16">
        <v>89</v>
      </c>
      <c r="AK16">
        <v>90</v>
      </c>
      <c r="AL16">
        <v>56</v>
      </c>
      <c r="AM16">
        <v>658</v>
      </c>
      <c r="AN16">
        <v>26</v>
      </c>
      <c r="AO16">
        <v>159</v>
      </c>
      <c r="AP16">
        <v>1019</v>
      </c>
      <c r="AQ16">
        <v>15</v>
      </c>
      <c r="AR16">
        <v>231</v>
      </c>
      <c r="AS16">
        <v>8</v>
      </c>
      <c r="AT16">
        <v>72</v>
      </c>
      <c r="AU16">
        <v>40</v>
      </c>
      <c r="AV16">
        <v>13</v>
      </c>
      <c r="AW16">
        <v>10</v>
      </c>
      <c r="AX16" s="30">
        <f t="shared" si="4"/>
        <v>2486</v>
      </c>
      <c r="AZ16">
        <v>19</v>
      </c>
      <c r="BB16">
        <v>47</v>
      </c>
      <c r="BC16">
        <v>4</v>
      </c>
      <c r="BD16" s="30">
        <f t="shared" si="5"/>
        <v>70</v>
      </c>
      <c r="BE16">
        <v>715</v>
      </c>
      <c r="BF16">
        <v>49</v>
      </c>
      <c r="BG16">
        <v>37</v>
      </c>
      <c r="BH16">
        <v>63</v>
      </c>
      <c r="BI16">
        <v>47</v>
      </c>
      <c r="BJ16">
        <v>32</v>
      </c>
      <c r="BK16">
        <v>163</v>
      </c>
      <c r="BL16">
        <v>303</v>
      </c>
      <c r="BM16">
        <v>78</v>
      </c>
      <c r="BN16">
        <v>982</v>
      </c>
      <c r="BQ16" s="31">
        <f t="shared" si="6"/>
        <v>2469</v>
      </c>
      <c r="BS16">
        <v>17</v>
      </c>
      <c r="BU16">
        <v>69</v>
      </c>
      <c r="BV16">
        <v>1</v>
      </c>
      <c r="BW16" s="31">
        <f t="shared" si="7"/>
        <v>87</v>
      </c>
    </row>
    <row r="17" spans="1:75" ht="12.75">
      <c r="A17" s="27" t="s">
        <v>408</v>
      </c>
      <c r="B17" s="64" t="s">
        <v>422</v>
      </c>
      <c r="C17">
        <v>81</v>
      </c>
      <c r="D17">
        <v>31</v>
      </c>
      <c r="E17">
        <v>91</v>
      </c>
      <c r="F17">
        <v>31</v>
      </c>
      <c r="G17">
        <v>22</v>
      </c>
      <c r="H17">
        <v>1417</v>
      </c>
      <c r="I17">
        <v>1166</v>
      </c>
      <c r="J17">
        <v>7</v>
      </c>
      <c r="K17">
        <v>20</v>
      </c>
      <c r="L17">
        <v>256</v>
      </c>
      <c r="M17" s="29">
        <f t="shared" si="0"/>
        <v>3122</v>
      </c>
      <c r="O17">
        <v>34</v>
      </c>
      <c r="Q17">
        <v>21</v>
      </c>
      <c r="R17">
        <v>1</v>
      </c>
      <c r="T17" s="29">
        <f t="shared" si="1"/>
        <v>56</v>
      </c>
      <c r="U17">
        <v>149</v>
      </c>
      <c r="V17">
        <v>140</v>
      </c>
      <c r="W17">
        <v>379</v>
      </c>
      <c r="X17">
        <v>83</v>
      </c>
      <c r="Y17">
        <v>56</v>
      </c>
      <c r="Z17">
        <v>376</v>
      </c>
      <c r="AA17">
        <v>402</v>
      </c>
      <c r="AB17">
        <v>61</v>
      </c>
      <c r="AC17">
        <v>103</v>
      </c>
      <c r="AD17">
        <v>824</v>
      </c>
      <c r="AE17" s="29">
        <f t="shared" si="2"/>
        <v>2573</v>
      </c>
      <c r="AF17">
        <v>546</v>
      </c>
      <c r="AG17">
        <v>3</v>
      </c>
      <c r="AI17" s="29">
        <f t="shared" si="3"/>
        <v>549</v>
      </c>
      <c r="AJ17">
        <v>106</v>
      </c>
      <c r="AK17">
        <v>157</v>
      </c>
      <c r="AL17">
        <v>74</v>
      </c>
      <c r="AM17">
        <v>1126</v>
      </c>
      <c r="AN17">
        <v>47</v>
      </c>
      <c r="AO17">
        <v>224</v>
      </c>
      <c r="AP17">
        <v>909</v>
      </c>
      <c r="AQ17">
        <v>25</v>
      </c>
      <c r="AR17">
        <v>294</v>
      </c>
      <c r="AS17">
        <v>5</v>
      </c>
      <c r="AT17">
        <v>47</v>
      </c>
      <c r="AU17">
        <v>61</v>
      </c>
      <c r="AV17">
        <v>12</v>
      </c>
      <c r="AW17">
        <v>8</v>
      </c>
      <c r="AX17" s="30">
        <f t="shared" si="4"/>
        <v>3095</v>
      </c>
      <c r="AZ17">
        <v>15</v>
      </c>
      <c r="BB17">
        <v>68</v>
      </c>
      <c r="BD17" s="30">
        <f t="shared" si="5"/>
        <v>83</v>
      </c>
      <c r="BE17">
        <v>1218</v>
      </c>
      <c r="BF17">
        <v>65</v>
      </c>
      <c r="BG17">
        <v>44</v>
      </c>
      <c r="BH17">
        <v>93</v>
      </c>
      <c r="BI17">
        <v>77</v>
      </c>
      <c r="BJ17">
        <v>37</v>
      </c>
      <c r="BK17">
        <v>246</v>
      </c>
      <c r="BL17">
        <v>363</v>
      </c>
      <c r="BM17">
        <v>71</v>
      </c>
      <c r="BN17">
        <v>867</v>
      </c>
      <c r="BQ17" s="31">
        <f t="shared" si="6"/>
        <v>3081</v>
      </c>
      <c r="BS17">
        <v>13</v>
      </c>
      <c r="BU17">
        <v>83</v>
      </c>
      <c r="BV17">
        <v>1</v>
      </c>
      <c r="BW17" s="31">
        <f t="shared" si="7"/>
        <v>97</v>
      </c>
    </row>
    <row r="18" spans="1:75" ht="12.75">
      <c r="A18" s="27" t="s">
        <v>408</v>
      </c>
      <c r="B18" s="64" t="s">
        <v>423</v>
      </c>
      <c r="C18">
        <v>74</v>
      </c>
      <c r="D18">
        <v>34</v>
      </c>
      <c r="E18">
        <v>93</v>
      </c>
      <c r="F18">
        <v>40</v>
      </c>
      <c r="G18">
        <v>15</v>
      </c>
      <c r="H18">
        <v>1171</v>
      </c>
      <c r="I18">
        <v>988</v>
      </c>
      <c r="J18">
        <v>9</v>
      </c>
      <c r="K18">
        <v>12</v>
      </c>
      <c r="L18">
        <v>257</v>
      </c>
      <c r="M18" s="29">
        <f t="shared" si="0"/>
        <v>2693</v>
      </c>
      <c r="O18">
        <v>30</v>
      </c>
      <c r="Q18">
        <v>12</v>
      </c>
      <c r="R18">
        <v>1</v>
      </c>
      <c r="T18" s="29">
        <f t="shared" si="1"/>
        <v>43</v>
      </c>
      <c r="U18">
        <v>148</v>
      </c>
      <c r="V18">
        <v>139</v>
      </c>
      <c r="W18">
        <v>444</v>
      </c>
      <c r="X18">
        <v>91</v>
      </c>
      <c r="Y18">
        <v>28</v>
      </c>
      <c r="Z18">
        <v>275</v>
      </c>
      <c r="AA18">
        <v>334</v>
      </c>
      <c r="AB18">
        <v>46</v>
      </c>
      <c r="AC18">
        <v>83</v>
      </c>
      <c r="AD18">
        <v>709</v>
      </c>
      <c r="AE18" s="29">
        <f t="shared" si="2"/>
        <v>2297</v>
      </c>
      <c r="AF18">
        <v>392</v>
      </c>
      <c r="AG18">
        <v>3</v>
      </c>
      <c r="AH18">
        <v>1</v>
      </c>
      <c r="AI18" s="29">
        <f t="shared" si="3"/>
        <v>396</v>
      </c>
      <c r="AJ18">
        <v>88</v>
      </c>
      <c r="AK18">
        <v>162</v>
      </c>
      <c r="AL18">
        <v>90</v>
      </c>
      <c r="AM18">
        <v>814</v>
      </c>
      <c r="AN18">
        <v>44</v>
      </c>
      <c r="AO18">
        <v>313</v>
      </c>
      <c r="AP18">
        <v>716</v>
      </c>
      <c r="AQ18">
        <v>24</v>
      </c>
      <c r="AR18">
        <v>297</v>
      </c>
      <c r="AS18">
        <v>1</v>
      </c>
      <c r="AT18">
        <v>48</v>
      </c>
      <c r="AU18">
        <v>72</v>
      </c>
      <c r="AV18">
        <v>8</v>
      </c>
      <c r="AW18">
        <v>1</v>
      </c>
      <c r="AX18" s="30">
        <f t="shared" si="4"/>
        <v>2678</v>
      </c>
      <c r="AZ18">
        <v>6</v>
      </c>
      <c r="BB18">
        <v>46</v>
      </c>
      <c r="BC18">
        <v>3</v>
      </c>
      <c r="BD18" s="30">
        <f t="shared" si="5"/>
        <v>55</v>
      </c>
      <c r="BE18">
        <v>904</v>
      </c>
      <c r="BF18">
        <v>55</v>
      </c>
      <c r="BG18">
        <v>48</v>
      </c>
      <c r="BH18">
        <v>104</v>
      </c>
      <c r="BI18">
        <v>93</v>
      </c>
      <c r="BJ18">
        <v>30</v>
      </c>
      <c r="BK18">
        <v>303</v>
      </c>
      <c r="BL18">
        <v>372</v>
      </c>
      <c r="BM18">
        <v>87</v>
      </c>
      <c r="BN18">
        <v>676</v>
      </c>
      <c r="BQ18" s="31">
        <f t="shared" si="6"/>
        <v>2672</v>
      </c>
      <c r="BS18">
        <v>5</v>
      </c>
      <c r="BU18">
        <v>56</v>
      </c>
      <c r="BV18">
        <v>2</v>
      </c>
      <c r="BW18" s="31">
        <f t="shared" si="7"/>
        <v>63</v>
      </c>
    </row>
    <row r="19" spans="1:75" ht="12.75">
      <c r="A19" s="27" t="s">
        <v>408</v>
      </c>
      <c r="B19" s="64" t="s">
        <v>424</v>
      </c>
      <c r="C19">
        <v>96</v>
      </c>
      <c r="D19">
        <v>15</v>
      </c>
      <c r="E19">
        <v>107</v>
      </c>
      <c r="F19">
        <v>22</v>
      </c>
      <c r="G19">
        <v>16</v>
      </c>
      <c r="H19">
        <v>1079</v>
      </c>
      <c r="I19">
        <v>923</v>
      </c>
      <c r="J19">
        <v>9</v>
      </c>
      <c r="K19">
        <v>17</v>
      </c>
      <c r="L19">
        <v>247</v>
      </c>
      <c r="M19" s="29">
        <f t="shared" si="0"/>
        <v>2531</v>
      </c>
      <c r="O19">
        <v>39</v>
      </c>
      <c r="P19">
        <v>1</v>
      </c>
      <c r="Q19">
        <v>15</v>
      </c>
      <c r="R19">
        <v>2</v>
      </c>
      <c r="T19" s="29">
        <f t="shared" si="1"/>
        <v>57</v>
      </c>
      <c r="U19">
        <v>155</v>
      </c>
      <c r="V19">
        <v>129</v>
      </c>
      <c r="W19">
        <v>354</v>
      </c>
      <c r="X19">
        <v>65</v>
      </c>
      <c r="Y19">
        <v>50</v>
      </c>
      <c r="Z19">
        <v>300</v>
      </c>
      <c r="AA19">
        <v>351</v>
      </c>
      <c r="AB19">
        <v>34</v>
      </c>
      <c r="AC19">
        <v>82</v>
      </c>
      <c r="AD19">
        <v>701</v>
      </c>
      <c r="AE19" s="29">
        <f t="shared" si="2"/>
        <v>2221</v>
      </c>
      <c r="AF19">
        <v>307</v>
      </c>
      <c r="AG19">
        <v>3</v>
      </c>
      <c r="AI19" s="29">
        <f t="shared" si="3"/>
        <v>310</v>
      </c>
      <c r="AJ19">
        <v>94</v>
      </c>
      <c r="AK19">
        <v>186</v>
      </c>
      <c r="AL19">
        <v>63</v>
      </c>
      <c r="AM19">
        <v>750</v>
      </c>
      <c r="AN19">
        <v>35</v>
      </c>
      <c r="AO19">
        <v>239</v>
      </c>
      <c r="AP19">
        <v>710</v>
      </c>
      <c r="AQ19">
        <v>25</v>
      </c>
      <c r="AR19">
        <v>296</v>
      </c>
      <c r="AS19">
        <v>4</v>
      </c>
      <c r="AT19">
        <v>54</v>
      </c>
      <c r="AU19">
        <v>54</v>
      </c>
      <c r="AV19">
        <v>9</v>
      </c>
      <c r="AW19">
        <v>1</v>
      </c>
      <c r="AX19" s="30">
        <f t="shared" si="4"/>
        <v>2520</v>
      </c>
      <c r="AZ19">
        <v>10</v>
      </c>
      <c r="BA19">
        <v>1</v>
      </c>
      <c r="BB19">
        <v>49</v>
      </c>
      <c r="BC19">
        <v>8</v>
      </c>
      <c r="BD19" s="30">
        <f t="shared" si="5"/>
        <v>68</v>
      </c>
      <c r="BE19">
        <v>825</v>
      </c>
      <c r="BF19">
        <v>73</v>
      </c>
      <c r="BG19">
        <v>37</v>
      </c>
      <c r="BH19">
        <v>140</v>
      </c>
      <c r="BI19">
        <v>67</v>
      </c>
      <c r="BJ19">
        <v>37</v>
      </c>
      <c r="BK19">
        <v>216</v>
      </c>
      <c r="BL19">
        <v>363</v>
      </c>
      <c r="BM19">
        <v>64</v>
      </c>
      <c r="BN19">
        <v>692</v>
      </c>
      <c r="BQ19" s="31">
        <f t="shared" si="6"/>
        <v>2514</v>
      </c>
      <c r="BS19">
        <v>7</v>
      </c>
      <c r="BU19">
        <v>64</v>
      </c>
      <c r="BV19">
        <v>2</v>
      </c>
      <c r="BW19" s="31">
        <f t="shared" si="7"/>
        <v>73</v>
      </c>
    </row>
    <row r="20" spans="1:75" ht="12.75">
      <c r="A20" s="27" t="s">
        <v>408</v>
      </c>
      <c r="B20" s="64" t="s">
        <v>425</v>
      </c>
      <c r="C20">
        <v>87</v>
      </c>
      <c r="D20">
        <v>24</v>
      </c>
      <c r="E20">
        <v>113</v>
      </c>
      <c r="F20">
        <v>43</v>
      </c>
      <c r="G20">
        <v>26</v>
      </c>
      <c r="H20">
        <v>1072</v>
      </c>
      <c r="I20">
        <v>1121</v>
      </c>
      <c r="J20">
        <v>4</v>
      </c>
      <c r="K20">
        <v>18</v>
      </c>
      <c r="L20">
        <v>332</v>
      </c>
      <c r="M20" s="29">
        <f t="shared" si="0"/>
        <v>2840</v>
      </c>
      <c r="O20">
        <v>30</v>
      </c>
      <c r="Q20">
        <v>16</v>
      </c>
      <c r="R20">
        <v>1</v>
      </c>
      <c r="T20" s="29">
        <f t="shared" si="1"/>
        <v>47</v>
      </c>
      <c r="U20">
        <v>163</v>
      </c>
      <c r="V20">
        <v>124</v>
      </c>
      <c r="W20">
        <v>449</v>
      </c>
      <c r="X20">
        <v>95</v>
      </c>
      <c r="Y20">
        <v>42</v>
      </c>
      <c r="Z20">
        <v>287</v>
      </c>
      <c r="AA20">
        <v>369</v>
      </c>
      <c r="AB20">
        <v>35</v>
      </c>
      <c r="AC20">
        <v>104</v>
      </c>
      <c r="AD20">
        <v>761</v>
      </c>
      <c r="AE20" s="29">
        <f t="shared" si="2"/>
        <v>2429</v>
      </c>
      <c r="AF20">
        <v>409</v>
      </c>
      <c r="AG20">
        <v>1</v>
      </c>
      <c r="AH20">
        <v>1</v>
      </c>
      <c r="AI20" s="29">
        <f t="shared" si="3"/>
        <v>411</v>
      </c>
      <c r="AJ20">
        <v>98</v>
      </c>
      <c r="AK20">
        <v>158</v>
      </c>
      <c r="AL20">
        <v>97</v>
      </c>
      <c r="AM20">
        <v>742</v>
      </c>
      <c r="AN20">
        <v>47</v>
      </c>
      <c r="AO20">
        <v>302</v>
      </c>
      <c r="AP20">
        <v>820</v>
      </c>
      <c r="AQ20">
        <v>32</v>
      </c>
      <c r="AR20">
        <v>387</v>
      </c>
      <c r="AS20">
        <v>3</v>
      </c>
      <c r="AT20">
        <v>56</v>
      </c>
      <c r="AU20">
        <v>57</v>
      </c>
      <c r="AV20">
        <v>12</v>
      </c>
      <c r="AW20">
        <v>3</v>
      </c>
      <c r="AX20" s="30">
        <f t="shared" si="4"/>
        <v>2814</v>
      </c>
      <c r="AZ20">
        <v>8</v>
      </c>
      <c r="BB20">
        <v>62</v>
      </c>
      <c r="BC20">
        <v>2</v>
      </c>
      <c r="BD20" s="30">
        <f t="shared" si="5"/>
        <v>72</v>
      </c>
      <c r="BE20">
        <v>802</v>
      </c>
      <c r="BF20">
        <v>78</v>
      </c>
      <c r="BG20">
        <v>43</v>
      </c>
      <c r="BH20">
        <v>93</v>
      </c>
      <c r="BI20">
        <v>77</v>
      </c>
      <c r="BJ20">
        <v>47</v>
      </c>
      <c r="BK20">
        <v>284</v>
      </c>
      <c r="BL20">
        <v>528</v>
      </c>
      <c r="BM20">
        <v>95</v>
      </c>
      <c r="BN20">
        <v>753</v>
      </c>
      <c r="BQ20" s="31">
        <f t="shared" si="6"/>
        <v>2800</v>
      </c>
      <c r="BS20">
        <v>5</v>
      </c>
      <c r="BU20">
        <v>77</v>
      </c>
      <c r="BV20">
        <v>3</v>
      </c>
      <c r="BW20" s="31">
        <f t="shared" si="7"/>
        <v>85</v>
      </c>
    </row>
    <row r="21" spans="1:75" ht="12.75">
      <c r="A21" s="27" t="s">
        <v>408</v>
      </c>
      <c r="B21" s="64" t="s">
        <v>426</v>
      </c>
      <c r="C21">
        <v>26</v>
      </c>
      <c r="D21">
        <v>19</v>
      </c>
      <c r="E21">
        <v>141</v>
      </c>
      <c r="F21">
        <v>17</v>
      </c>
      <c r="G21">
        <v>7</v>
      </c>
      <c r="H21">
        <v>1563</v>
      </c>
      <c r="I21">
        <v>880</v>
      </c>
      <c r="J21">
        <v>2</v>
      </c>
      <c r="K21">
        <v>3</v>
      </c>
      <c r="L21">
        <v>357</v>
      </c>
      <c r="M21" s="29">
        <f t="shared" si="0"/>
        <v>3015</v>
      </c>
      <c r="O21">
        <v>26</v>
      </c>
      <c r="Q21">
        <v>16</v>
      </c>
      <c r="R21">
        <v>1</v>
      </c>
      <c r="T21" s="29">
        <f t="shared" si="1"/>
        <v>43</v>
      </c>
      <c r="U21">
        <v>89</v>
      </c>
      <c r="V21">
        <v>126</v>
      </c>
      <c r="W21">
        <v>552</v>
      </c>
      <c r="X21">
        <v>81</v>
      </c>
      <c r="Y21">
        <v>28</v>
      </c>
      <c r="Z21">
        <v>272</v>
      </c>
      <c r="AA21">
        <v>324</v>
      </c>
      <c r="AB21">
        <v>39</v>
      </c>
      <c r="AC21">
        <v>74</v>
      </c>
      <c r="AD21">
        <v>915</v>
      </c>
      <c r="AE21" s="29">
        <f t="shared" si="2"/>
        <v>2500</v>
      </c>
      <c r="AF21">
        <v>515</v>
      </c>
      <c r="AI21" s="29">
        <f t="shared" si="3"/>
        <v>515</v>
      </c>
      <c r="AJ21">
        <v>73</v>
      </c>
      <c r="AK21">
        <v>78</v>
      </c>
      <c r="AL21">
        <v>52</v>
      </c>
      <c r="AM21">
        <v>1284</v>
      </c>
      <c r="AN21">
        <v>15</v>
      </c>
      <c r="AO21">
        <v>381</v>
      </c>
      <c r="AP21">
        <v>599</v>
      </c>
      <c r="AQ21">
        <v>14</v>
      </c>
      <c r="AR21">
        <v>415</v>
      </c>
      <c r="AS21">
        <v>7</v>
      </c>
      <c r="AT21">
        <v>33</v>
      </c>
      <c r="AU21">
        <v>43</v>
      </c>
      <c r="AV21">
        <v>6</v>
      </c>
      <c r="AW21">
        <v>1</v>
      </c>
      <c r="AX21" s="30">
        <f t="shared" si="4"/>
        <v>3001</v>
      </c>
      <c r="AZ21">
        <v>6</v>
      </c>
      <c r="BB21">
        <v>48</v>
      </c>
      <c r="BC21">
        <v>2</v>
      </c>
      <c r="BD21" s="30">
        <f t="shared" si="5"/>
        <v>56</v>
      </c>
      <c r="BE21">
        <v>1399</v>
      </c>
      <c r="BF21">
        <v>41</v>
      </c>
      <c r="BG21">
        <v>20</v>
      </c>
      <c r="BH21">
        <v>46</v>
      </c>
      <c r="BI21">
        <v>44</v>
      </c>
      <c r="BJ21">
        <v>16</v>
      </c>
      <c r="BK21">
        <v>328</v>
      </c>
      <c r="BL21">
        <v>475</v>
      </c>
      <c r="BM21">
        <v>49</v>
      </c>
      <c r="BN21">
        <v>573</v>
      </c>
      <c r="BQ21" s="31">
        <f t="shared" si="6"/>
        <v>2991</v>
      </c>
      <c r="BS21">
        <v>3</v>
      </c>
      <c r="BU21">
        <v>60</v>
      </c>
      <c r="BV21">
        <v>2</v>
      </c>
      <c r="BW21" s="31">
        <f t="shared" si="7"/>
        <v>65</v>
      </c>
    </row>
    <row r="22" spans="1:75" ht="12.75">
      <c r="A22" s="27" t="s">
        <v>408</v>
      </c>
      <c r="B22" s="64" t="s">
        <v>427</v>
      </c>
      <c r="C22">
        <v>36</v>
      </c>
      <c r="D22">
        <v>13</v>
      </c>
      <c r="E22">
        <v>146</v>
      </c>
      <c r="F22">
        <v>22</v>
      </c>
      <c r="G22">
        <v>24</v>
      </c>
      <c r="H22">
        <v>1699</v>
      </c>
      <c r="I22">
        <v>989</v>
      </c>
      <c r="J22">
        <v>3</v>
      </c>
      <c r="K22">
        <v>8</v>
      </c>
      <c r="L22">
        <v>342</v>
      </c>
      <c r="M22" s="29">
        <f t="shared" si="0"/>
        <v>3282</v>
      </c>
      <c r="O22">
        <v>19</v>
      </c>
      <c r="Q22">
        <v>20</v>
      </c>
      <c r="R22">
        <v>2</v>
      </c>
      <c r="T22" s="29">
        <f t="shared" si="1"/>
        <v>41</v>
      </c>
      <c r="U22">
        <v>69</v>
      </c>
      <c r="V22">
        <v>126</v>
      </c>
      <c r="W22">
        <v>608</v>
      </c>
      <c r="X22">
        <v>85</v>
      </c>
      <c r="Y22">
        <v>33</v>
      </c>
      <c r="Z22">
        <v>312</v>
      </c>
      <c r="AA22">
        <v>329</v>
      </c>
      <c r="AB22">
        <v>46</v>
      </c>
      <c r="AC22">
        <v>77</v>
      </c>
      <c r="AD22">
        <v>1065</v>
      </c>
      <c r="AE22" s="29">
        <f t="shared" si="2"/>
        <v>2750</v>
      </c>
      <c r="AF22">
        <v>530</v>
      </c>
      <c r="AG22">
        <v>1</v>
      </c>
      <c r="AH22">
        <v>1</v>
      </c>
      <c r="AI22" s="29">
        <f t="shared" si="3"/>
        <v>532</v>
      </c>
      <c r="AJ22">
        <v>102</v>
      </c>
      <c r="AK22">
        <v>51</v>
      </c>
      <c r="AL22">
        <v>60</v>
      </c>
      <c r="AM22">
        <v>1472</v>
      </c>
      <c r="AN22">
        <v>20</v>
      </c>
      <c r="AO22">
        <v>418</v>
      </c>
      <c r="AP22">
        <v>629</v>
      </c>
      <c r="AQ22">
        <v>28</v>
      </c>
      <c r="AR22">
        <v>394</v>
      </c>
      <c r="AS22">
        <v>2</v>
      </c>
      <c r="AT22">
        <v>39</v>
      </c>
      <c r="AU22">
        <v>34</v>
      </c>
      <c r="AV22">
        <v>6</v>
      </c>
      <c r="AW22">
        <v>2</v>
      </c>
      <c r="AX22" s="30">
        <f t="shared" si="4"/>
        <v>3257</v>
      </c>
      <c r="AZ22">
        <v>9</v>
      </c>
      <c r="BB22">
        <v>49</v>
      </c>
      <c r="BC22">
        <v>7</v>
      </c>
      <c r="BD22" s="30">
        <f t="shared" si="5"/>
        <v>65</v>
      </c>
      <c r="BE22">
        <v>1612</v>
      </c>
      <c r="BF22">
        <v>41</v>
      </c>
      <c r="BG22">
        <v>14</v>
      </c>
      <c r="BH22">
        <v>33</v>
      </c>
      <c r="BI22">
        <v>35</v>
      </c>
      <c r="BJ22">
        <v>35</v>
      </c>
      <c r="BK22">
        <v>345</v>
      </c>
      <c r="BL22">
        <v>493</v>
      </c>
      <c r="BM22">
        <v>50</v>
      </c>
      <c r="BN22">
        <v>601</v>
      </c>
      <c r="BQ22" s="31">
        <f t="shared" si="6"/>
        <v>3259</v>
      </c>
      <c r="BS22">
        <v>6</v>
      </c>
      <c r="BU22">
        <v>51</v>
      </c>
      <c r="BV22">
        <v>6</v>
      </c>
      <c r="BW22" s="31">
        <f t="shared" si="7"/>
        <v>63</v>
      </c>
    </row>
    <row r="23" spans="1:75" ht="12.75">
      <c r="A23" s="27" t="s">
        <v>408</v>
      </c>
      <c r="B23" s="64" t="s">
        <v>428</v>
      </c>
      <c r="C23">
        <v>34</v>
      </c>
      <c r="D23">
        <v>15</v>
      </c>
      <c r="E23">
        <v>142</v>
      </c>
      <c r="F23">
        <v>25</v>
      </c>
      <c r="G23">
        <v>12</v>
      </c>
      <c r="H23">
        <v>1643</v>
      </c>
      <c r="I23">
        <v>951</v>
      </c>
      <c r="J23">
        <v>6</v>
      </c>
      <c r="K23">
        <v>11</v>
      </c>
      <c r="L23">
        <v>343</v>
      </c>
      <c r="M23" s="29">
        <f t="shared" si="0"/>
        <v>3182</v>
      </c>
      <c r="O23">
        <v>13</v>
      </c>
      <c r="Q23">
        <v>15</v>
      </c>
      <c r="R23">
        <v>1</v>
      </c>
      <c r="T23" s="29">
        <f t="shared" si="1"/>
        <v>29</v>
      </c>
      <c r="U23">
        <v>76</v>
      </c>
      <c r="V23">
        <v>134</v>
      </c>
      <c r="W23">
        <v>572</v>
      </c>
      <c r="X23">
        <v>70</v>
      </c>
      <c r="Y23">
        <v>35</v>
      </c>
      <c r="Z23">
        <v>316</v>
      </c>
      <c r="AA23">
        <v>352</v>
      </c>
      <c r="AB23">
        <v>41</v>
      </c>
      <c r="AC23">
        <v>83</v>
      </c>
      <c r="AD23">
        <v>1046</v>
      </c>
      <c r="AE23" s="29">
        <f t="shared" si="2"/>
        <v>2725</v>
      </c>
      <c r="AF23">
        <v>457</v>
      </c>
      <c r="AI23" s="29">
        <f t="shared" si="3"/>
        <v>457</v>
      </c>
      <c r="AJ23">
        <v>107</v>
      </c>
      <c r="AK23">
        <v>67</v>
      </c>
      <c r="AL23">
        <v>44</v>
      </c>
      <c r="AM23">
        <v>1402</v>
      </c>
      <c r="AN23">
        <v>18</v>
      </c>
      <c r="AO23">
        <v>355</v>
      </c>
      <c r="AP23">
        <v>631</v>
      </c>
      <c r="AQ23">
        <v>19</v>
      </c>
      <c r="AR23">
        <v>418</v>
      </c>
      <c r="AS23">
        <v>5</v>
      </c>
      <c r="AT23">
        <v>50</v>
      </c>
      <c r="AU23">
        <v>36</v>
      </c>
      <c r="AV23">
        <v>3</v>
      </c>
      <c r="AW23">
        <v>1</v>
      </c>
      <c r="AX23" s="30">
        <f t="shared" si="4"/>
        <v>3156</v>
      </c>
      <c r="AZ23">
        <v>7</v>
      </c>
      <c r="BB23">
        <v>43</v>
      </c>
      <c r="BC23">
        <v>3</v>
      </c>
      <c r="BD23" s="30">
        <f t="shared" si="5"/>
        <v>53</v>
      </c>
      <c r="BE23">
        <v>1536</v>
      </c>
      <c r="BF23">
        <v>38</v>
      </c>
      <c r="BG23">
        <v>18</v>
      </c>
      <c r="BH23">
        <v>45</v>
      </c>
      <c r="BI23">
        <v>41</v>
      </c>
      <c r="BJ23">
        <v>29</v>
      </c>
      <c r="BK23">
        <v>337</v>
      </c>
      <c r="BL23">
        <v>489</v>
      </c>
      <c r="BM23">
        <v>35</v>
      </c>
      <c r="BN23">
        <v>578</v>
      </c>
      <c r="BQ23" s="31">
        <f t="shared" si="6"/>
        <v>3146</v>
      </c>
      <c r="BS23">
        <v>3</v>
      </c>
      <c r="BU23">
        <v>54</v>
      </c>
      <c r="BV23">
        <v>6</v>
      </c>
      <c r="BW23" s="31">
        <f t="shared" si="7"/>
        <v>63</v>
      </c>
    </row>
    <row r="24" spans="1:75" s="51" customFormat="1" ht="12" customHeight="1">
      <c r="A24" s="52" t="s">
        <v>408</v>
      </c>
      <c r="B24" s="65" t="s">
        <v>29</v>
      </c>
      <c r="C24" s="51">
        <v>446</v>
      </c>
      <c r="D24" s="51">
        <v>213</v>
      </c>
      <c r="E24" s="51">
        <v>504</v>
      </c>
      <c r="F24" s="51">
        <v>244</v>
      </c>
      <c r="G24" s="51">
        <v>162</v>
      </c>
      <c r="H24" s="51">
        <v>5999</v>
      </c>
      <c r="I24" s="51">
        <v>5551</v>
      </c>
      <c r="J24" s="51">
        <v>43</v>
      </c>
      <c r="K24" s="51">
        <v>118</v>
      </c>
      <c r="L24" s="51">
        <v>1529</v>
      </c>
      <c r="M24" s="53">
        <f t="shared" si="0"/>
        <v>14809</v>
      </c>
      <c r="O24" s="51">
        <v>44</v>
      </c>
      <c r="P24" s="51">
        <v>6</v>
      </c>
      <c r="Q24" s="51">
        <v>36</v>
      </c>
      <c r="R24" s="51">
        <v>2</v>
      </c>
      <c r="T24" s="53">
        <f t="shared" si="1"/>
        <v>88</v>
      </c>
      <c r="U24" s="51">
        <v>670</v>
      </c>
      <c r="V24" s="51">
        <v>745</v>
      </c>
      <c r="W24" s="51">
        <v>1811</v>
      </c>
      <c r="X24" s="51">
        <v>464</v>
      </c>
      <c r="Y24" s="51">
        <v>255</v>
      </c>
      <c r="Z24" s="51">
        <v>2185</v>
      </c>
      <c r="AA24" s="51">
        <v>2302</v>
      </c>
      <c r="AB24" s="51">
        <v>310</v>
      </c>
      <c r="AC24" s="51">
        <v>621</v>
      </c>
      <c r="AD24" s="51">
        <v>3965</v>
      </c>
      <c r="AE24" s="53">
        <f t="shared" si="2"/>
        <v>13328</v>
      </c>
      <c r="AF24" s="51">
        <v>1459</v>
      </c>
      <c r="AG24" s="51">
        <v>22</v>
      </c>
      <c r="AI24" s="53">
        <f t="shared" si="3"/>
        <v>1481</v>
      </c>
      <c r="AJ24" s="51">
        <v>574</v>
      </c>
      <c r="AK24" s="51">
        <v>680</v>
      </c>
      <c r="AL24" s="51">
        <v>385</v>
      </c>
      <c r="AM24" s="51">
        <v>4937</v>
      </c>
      <c r="AN24" s="51">
        <v>202</v>
      </c>
      <c r="AO24" s="51">
        <v>982</v>
      </c>
      <c r="AP24" s="51">
        <v>4602</v>
      </c>
      <c r="AQ24" s="51">
        <v>156</v>
      </c>
      <c r="AR24" s="51">
        <v>1476</v>
      </c>
      <c r="AS24" s="51">
        <v>23</v>
      </c>
      <c r="AT24" s="51">
        <v>360</v>
      </c>
      <c r="AU24" s="51">
        <v>308</v>
      </c>
      <c r="AV24" s="51">
        <v>51</v>
      </c>
      <c r="AW24" s="51">
        <v>35</v>
      </c>
      <c r="AX24" s="54">
        <f t="shared" si="4"/>
        <v>14771</v>
      </c>
      <c r="AZ24" s="51">
        <v>22</v>
      </c>
      <c r="BA24" s="51">
        <v>5</v>
      </c>
      <c r="BB24" s="51">
        <v>26</v>
      </c>
      <c r="BC24" s="51">
        <v>4</v>
      </c>
      <c r="BD24" s="54">
        <f t="shared" si="5"/>
        <v>57</v>
      </c>
      <c r="BE24" s="51">
        <v>5377</v>
      </c>
      <c r="BF24" s="51">
        <v>262</v>
      </c>
      <c r="BG24" s="51">
        <v>205</v>
      </c>
      <c r="BH24" s="51">
        <v>478</v>
      </c>
      <c r="BI24" s="51">
        <v>386</v>
      </c>
      <c r="BJ24" s="51">
        <v>186</v>
      </c>
      <c r="BK24" s="51">
        <v>1057</v>
      </c>
      <c r="BL24" s="51">
        <v>1811</v>
      </c>
      <c r="BM24" s="51">
        <v>377</v>
      </c>
      <c r="BN24" s="51">
        <v>4579</v>
      </c>
      <c r="BQ24" s="55">
        <f t="shared" si="6"/>
        <v>14718</v>
      </c>
      <c r="BS24" s="51">
        <v>18</v>
      </c>
      <c r="BT24" s="51">
        <v>3</v>
      </c>
      <c r="BU24" s="51">
        <v>38</v>
      </c>
      <c r="BV24" s="51">
        <v>7</v>
      </c>
      <c r="BW24" s="55">
        <f t="shared" si="7"/>
        <v>66</v>
      </c>
    </row>
    <row r="25" spans="1:75" s="62" customFormat="1" ht="12.75">
      <c r="A25" s="56"/>
      <c r="B25" s="57" t="s">
        <v>429</v>
      </c>
      <c r="C25" s="58">
        <f>SUM(C4:C24)</f>
        <v>2015</v>
      </c>
      <c r="D25" s="58">
        <f>SUM(D4:D24)</f>
        <v>728</v>
      </c>
      <c r="E25" s="58">
        <f aca="true" t="shared" si="8" ref="E25:BP25">SUM(E4:E24)</f>
        <v>1983</v>
      </c>
      <c r="F25" s="58">
        <f t="shared" si="8"/>
        <v>877</v>
      </c>
      <c r="G25" s="58">
        <f t="shared" si="8"/>
        <v>506</v>
      </c>
      <c r="H25" s="58">
        <f t="shared" si="8"/>
        <v>27273</v>
      </c>
      <c r="I25" s="58">
        <f t="shared" si="8"/>
        <v>23940</v>
      </c>
      <c r="J25" s="58">
        <f t="shared" si="8"/>
        <v>181</v>
      </c>
      <c r="K25" s="58">
        <f t="shared" si="8"/>
        <v>366</v>
      </c>
      <c r="L25" s="58">
        <f t="shared" si="8"/>
        <v>6266</v>
      </c>
      <c r="M25" s="58">
        <f t="shared" si="8"/>
        <v>64135</v>
      </c>
      <c r="N25" s="58">
        <f t="shared" si="8"/>
        <v>0</v>
      </c>
      <c r="O25" s="58">
        <f t="shared" si="8"/>
        <v>730</v>
      </c>
      <c r="P25" s="58">
        <f t="shared" si="8"/>
        <v>8</v>
      </c>
      <c r="Q25" s="58">
        <f t="shared" si="8"/>
        <v>494</v>
      </c>
      <c r="R25" s="58">
        <f t="shared" si="8"/>
        <v>33</v>
      </c>
      <c r="S25" s="58">
        <f t="shared" si="8"/>
        <v>0</v>
      </c>
      <c r="T25" s="58">
        <f t="shared" si="8"/>
        <v>1265</v>
      </c>
      <c r="U25" s="58">
        <f t="shared" si="8"/>
        <v>3300</v>
      </c>
      <c r="V25" s="58">
        <f t="shared" si="8"/>
        <v>3071</v>
      </c>
      <c r="W25" s="58">
        <f t="shared" si="8"/>
        <v>7895</v>
      </c>
      <c r="X25" s="58">
        <f t="shared" si="8"/>
        <v>1796</v>
      </c>
      <c r="Y25" s="58">
        <f t="shared" si="8"/>
        <v>1051</v>
      </c>
      <c r="Z25" s="58">
        <f t="shared" si="8"/>
        <v>8019</v>
      </c>
      <c r="AA25" s="58">
        <f t="shared" si="8"/>
        <v>8729</v>
      </c>
      <c r="AB25" s="58">
        <f t="shared" si="8"/>
        <v>1164</v>
      </c>
      <c r="AC25" s="58">
        <f t="shared" si="8"/>
        <v>2170</v>
      </c>
      <c r="AD25" s="58">
        <f t="shared" si="8"/>
        <v>17183</v>
      </c>
      <c r="AE25" s="58">
        <f t="shared" si="8"/>
        <v>54378</v>
      </c>
      <c r="AF25" s="58">
        <f t="shared" si="8"/>
        <v>9680</v>
      </c>
      <c r="AG25" s="58">
        <f t="shared" si="8"/>
        <v>68</v>
      </c>
      <c r="AH25" s="58">
        <f t="shared" si="8"/>
        <v>9</v>
      </c>
      <c r="AI25" s="58">
        <f t="shared" si="8"/>
        <v>9757</v>
      </c>
      <c r="AJ25" s="58">
        <f t="shared" si="8"/>
        <v>2298</v>
      </c>
      <c r="AK25" s="58">
        <f t="shared" si="8"/>
        <v>3466</v>
      </c>
      <c r="AL25" s="58">
        <f t="shared" si="8"/>
        <v>1578</v>
      </c>
      <c r="AM25" s="58">
        <f t="shared" si="8"/>
        <v>21560</v>
      </c>
      <c r="AN25" s="58">
        <f t="shared" si="8"/>
        <v>852</v>
      </c>
      <c r="AO25" s="58">
        <f t="shared" si="8"/>
        <v>4625</v>
      </c>
      <c r="AP25" s="58">
        <f t="shared" si="8"/>
        <v>18985</v>
      </c>
      <c r="AQ25" s="58">
        <f t="shared" si="8"/>
        <v>598</v>
      </c>
      <c r="AR25" s="58">
        <f t="shared" si="8"/>
        <v>6843</v>
      </c>
      <c r="AS25" s="58">
        <f t="shared" si="8"/>
        <v>101</v>
      </c>
      <c r="AT25" s="58">
        <f t="shared" si="8"/>
        <v>1428</v>
      </c>
      <c r="AU25" s="58">
        <f t="shared" si="8"/>
        <v>1317</v>
      </c>
      <c r="AV25" s="58">
        <f t="shared" si="8"/>
        <v>249</v>
      </c>
      <c r="AW25" s="58">
        <f t="shared" si="8"/>
        <v>109</v>
      </c>
      <c r="AX25" s="58">
        <f t="shared" si="8"/>
        <v>64009</v>
      </c>
      <c r="AY25" s="58">
        <f t="shared" si="8"/>
        <v>0</v>
      </c>
      <c r="AZ25" s="58">
        <f t="shared" si="8"/>
        <v>242</v>
      </c>
      <c r="BA25" s="58">
        <f t="shared" si="8"/>
        <v>6</v>
      </c>
      <c r="BB25" s="58">
        <f t="shared" si="8"/>
        <v>997</v>
      </c>
      <c r="BC25" s="58">
        <f t="shared" si="8"/>
        <v>57</v>
      </c>
      <c r="BD25" s="58">
        <f t="shared" si="8"/>
        <v>1302</v>
      </c>
      <c r="BE25" s="58">
        <f t="shared" si="8"/>
        <v>23487</v>
      </c>
      <c r="BF25" s="58">
        <f t="shared" si="8"/>
        <v>1462</v>
      </c>
      <c r="BG25" s="58">
        <f t="shared" si="8"/>
        <v>885</v>
      </c>
      <c r="BH25" s="58">
        <f t="shared" si="8"/>
        <v>2273</v>
      </c>
      <c r="BI25" s="58">
        <f t="shared" si="8"/>
        <v>1617</v>
      </c>
      <c r="BJ25" s="58">
        <f t="shared" si="8"/>
        <v>809</v>
      </c>
      <c r="BK25" s="58">
        <f t="shared" si="8"/>
        <v>4664</v>
      </c>
      <c r="BL25" s="58">
        <f t="shared" si="8"/>
        <v>8631</v>
      </c>
      <c r="BM25" s="58">
        <f t="shared" si="8"/>
        <v>1524</v>
      </c>
      <c r="BN25" s="58">
        <f t="shared" si="8"/>
        <v>18419</v>
      </c>
      <c r="BO25" s="58">
        <f t="shared" si="8"/>
        <v>0</v>
      </c>
      <c r="BP25" s="58">
        <f t="shared" si="8"/>
        <v>0</v>
      </c>
      <c r="BQ25" s="58">
        <f aca="true" t="shared" si="9" ref="BQ25:BW25">SUM(BQ4:BQ24)</f>
        <v>63771</v>
      </c>
      <c r="BR25" s="58">
        <f t="shared" si="9"/>
        <v>0</v>
      </c>
      <c r="BS25" s="58">
        <f t="shared" si="9"/>
        <v>195</v>
      </c>
      <c r="BT25" s="58">
        <f t="shared" si="9"/>
        <v>3</v>
      </c>
      <c r="BU25" s="58">
        <f t="shared" si="9"/>
        <v>1255</v>
      </c>
      <c r="BV25" s="58">
        <f t="shared" si="9"/>
        <v>42</v>
      </c>
      <c r="BW25" s="58">
        <f t="shared" si="9"/>
        <v>1495</v>
      </c>
    </row>
    <row r="26" spans="1:75" ht="12.75">
      <c r="A26" s="27" t="s">
        <v>731</v>
      </c>
      <c r="B26" s="63" t="s">
        <v>430</v>
      </c>
      <c r="C26">
        <v>53</v>
      </c>
      <c r="D26">
        <v>23</v>
      </c>
      <c r="E26">
        <v>86</v>
      </c>
      <c r="F26">
        <v>32</v>
      </c>
      <c r="G26">
        <v>2</v>
      </c>
      <c r="H26">
        <v>1438</v>
      </c>
      <c r="I26">
        <v>768</v>
      </c>
      <c r="J26">
        <v>3</v>
      </c>
      <c r="K26">
        <v>9</v>
      </c>
      <c r="L26">
        <v>452</v>
      </c>
      <c r="M26" s="29">
        <f>SUM(C26:L26)</f>
        <v>2866</v>
      </c>
      <c r="O26">
        <v>16</v>
      </c>
      <c r="Q26">
        <v>15</v>
      </c>
      <c r="R26">
        <v>3</v>
      </c>
      <c r="T26" s="29">
        <f>SUM(N26:S26)</f>
        <v>34</v>
      </c>
      <c r="U26">
        <v>118</v>
      </c>
      <c r="V26">
        <v>134</v>
      </c>
      <c r="W26">
        <v>388</v>
      </c>
      <c r="X26">
        <v>99</v>
      </c>
      <c r="Y26">
        <v>37</v>
      </c>
      <c r="Z26">
        <v>264</v>
      </c>
      <c r="AA26">
        <v>347</v>
      </c>
      <c r="AB26">
        <v>36</v>
      </c>
      <c r="AC26">
        <v>76</v>
      </c>
      <c r="AD26">
        <v>896</v>
      </c>
      <c r="AE26" s="29">
        <f>SUM(U26:AD26)</f>
        <v>2395</v>
      </c>
      <c r="AF26">
        <v>471</v>
      </c>
      <c r="AI26" s="29">
        <f>SUM(AF26:AH26)</f>
        <v>471</v>
      </c>
      <c r="AJ26">
        <v>36</v>
      </c>
      <c r="AK26">
        <v>97</v>
      </c>
      <c r="AL26">
        <v>78</v>
      </c>
      <c r="AM26">
        <v>1176</v>
      </c>
      <c r="AN26">
        <v>22</v>
      </c>
      <c r="AO26">
        <v>212</v>
      </c>
      <c r="AP26">
        <v>389</v>
      </c>
      <c r="AQ26">
        <v>10</v>
      </c>
      <c r="AR26">
        <v>754</v>
      </c>
      <c r="AS26">
        <v>2</v>
      </c>
      <c r="AT26">
        <v>17</v>
      </c>
      <c r="AU26">
        <v>54</v>
      </c>
      <c r="AV26">
        <v>4</v>
      </c>
      <c r="AW26">
        <v>4</v>
      </c>
      <c r="AX26" s="30">
        <f>SUM(AJ26:AW26)</f>
        <v>2855</v>
      </c>
      <c r="AZ26">
        <v>6</v>
      </c>
      <c r="BB26">
        <v>30</v>
      </c>
      <c r="BC26">
        <v>7</v>
      </c>
      <c r="BD26" s="30">
        <f>SUM(AY26:BC26)</f>
        <v>43</v>
      </c>
      <c r="BE26">
        <v>1222</v>
      </c>
      <c r="BF26">
        <v>32</v>
      </c>
      <c r="BG26">
        <v>12</v>
      </c>
      <c r="BH26">
        <v>53</v>
      </c>
      <c r="BI26">
        <v>49</v>
      </c>
      <c r="BJ26">
        <v>12</v>
      </c>
      <c r="BK26">
        <v>157</v>
      </c>
      <c r="BL26">
        <v>991</v>
      </c>
      <c r="BM26">
        <v>58</v>
      </c>
      <c r="BN26">
        <v>257</v>
      </c>
      <c r="BQ26" s="31">
        <f>SUM(BE26:BP26)</f>
        <v>2843</v>
      </c>
      <c r="BS26">
        <v>10</v>
      </c>
      <c r="BU26">
        <v>43</v>
      </c>
      <c r="BV26">
        <v>2</v>
      </c>
      <c r="BW26" s="31">
        <f>SUM(BR26:BV26)</f>
        <v>55</v>
      </c>
    </row>
    <row r="27" spans="1:75" ht="12.75">
      <c r="A27" s="27" t="s">
        <v>731</v>
      </c>
      <c r="B27" s="64" t="s">
        <v>431</v>
      </c>
      <c r="C27">
        <v>67</v>
      </c>
      <c r="D27">
        <v>27</v>
      </c>
      <c r="E27">
        <v>76</v>
      </c>
      <c r="F27">
        <v>55</v>
      </c>
      <c r="G27">
        <v>11</v>
      </c>
      <c r="H27">
        <v>1295</v>
      </c>
      <c r="I27">
        <v>852</v>
      </c>
      <c r="J27">
        <v>1</v>
      </c>
      <c r="K27">
        <v>9</v>
      </c>
      <c r="L27">
        <v>470</v>
      </c>
      <c r="M27" s="29">
        <f>SUM(C27:L27)</f>
        <v>2863</v>
      </c>
      <c r="O27">
        <v>24</v>
      </c>
      <c r="Q27">
        <v>12</v>
      </c>
      <c r="R27">
        <v>2</v>
      </c>
      <c r="T27" s="29">
        <f>SUM(N27:S27)</f>
        <v>38</v>
      </c>
      <c r="U27">
        <v>99</v>
      </c>
      <c r="V27">
        <v>155</v>
      </c>
      <c r="W27">
        <v>349</v>
      </c>
      <c r="X27">
        <v>149</v>
      </c>
      <c r="Y27">
        <v>33</v>
      </c>
      <c r="Z27">
        <v>311</v>
      </c>
      <c r="AA27">
        <v>337</v>
      </c>
      <c r="AB27">
        <v>38</v>
      </c>
      <c r="AC27">
        <v>79</v>
      </c>
      <c r="AD27">
        <v>919</v>
      </c>
      <c r="AE27" s="29">
        <f>SUM(U27:AD27)</f>
        <v>2469</v>
      </c>
      <c r="AF27">
        <v>394</v>
      </c>
      <c r="AI27" s="29">
        <f>SUM(AF27:AH27)</f>
        <v>394</v>
      </c>
      <c r="AJ27">
        <v>50</v>
      </c>
      <c r="AK27">
        <v>122</v>
      </c>
      <c r="AL27">
        <v>141</v>
      </c>
      <c r="AM27">
        <v>1009</v>
      </c>
      <c r="AN27">
        <v>26</v>
      </c>
      <c r="AO27">
        <v>219</v>
      </c>
      <c r="AP27">
        <v>465</v>
      </c>
      <c r="AQ27">
        <v>17</v>
      </c>
      <c r="AR27">
        <v>720</v>
      </c>
      <c r="AS27">
        <v>1</v>
      </c>
      <c r="AT27">
        <v>28</v>
      </c>
      <c r="AU27">
        <v>57</v>
      </c>
      <c r="AV27">
        <v>4</v>
      </c>
      <c r="AW27">
        <v>4</v>
      </c>
      <c r="AX27" s="30">
        <f>SUM(AJ27:AW27)</f>
        <v>2863</v>
      </c>
      <c r="AZ27">
        <v>6</v>
      </c>
      <c r="BB27">
        <v>26</v>
      </c>
      <c r="BC27">
        <v>5</v>
      </c>
      <c r="BD27" s="30">
        <f>SUM(AY27:BC27)</f>
        <v>37</v>
      </c>
      <c r="BE27">
        <v>1081</v>
      </c>
      <c r="BF27">
        <v>42</v>
      </c>
      <c r="BG27">
        <v>27</v>
      </c>
      <c r="BH27">
        <v>66</v>
      </c>
      <c r="BI27">
        <v>63</v>
      </c>
      <c r="BJ27">
        <v>22</v>
      </c>
      <c r="BK27">
        <v>171</v>
      </c>
      <c r="BL27">
        <v>962</v>
      </c>
      <c r="BM27">
        <v>102</v>
      </c>
      <c r="BN27">
        <v>322</v>
      </c>
      <c r="BQ27" s="31">
        <f>SUM(BE27:BP27)</f>
        <v>2858</v>
      </c>
      <c r="BS27">
        <v>5</v>
      </c>
      <c r="BU27">
        <v>35</v>
      </c>
      <c r="BV27">
        <v>2</v>
      </c>
      <c r="BW27" s="31">
        <f>SUM(BR27:BV27)</f>
        <v>42</v>
      </c>
    </row>
    <row r="28" spans="1:75" ht="12.75">
      <c r="A28" s="27" t="s">
        <v>731</v>
      </c>
      <c r="B28" s="64" t="s">
        <v>432</v>
      </c>
      <c r="C28">
        <v>93</v>
      </c>
      <c r="D28">
        <v>30</v>
      </c>
      <c r="E28">
        <v>37</v>
      </c>
      <c r="F28">
        <v>63</v>
      </c>
      <c r="G28">
        <v>8</v>
      </c>
      <c r="H28">
        <v>1290</v>
      </c>
      <c r="I28">
        <v>475</v>
      </c>
      <c r="J28">
        <v>4</v>
      </c>
      <c r="K28">
        <v>15</v>
      </c>
      <c r="L28">
        <v>341</v>
      </c>
      <c r="M28" s="29">
        <f aca="true" t="shared" si="10" ref="M28:M42">SUM(C28:L28)</f>
        <v>2356</v>
      </c>
      <c r="O28">
        <v>19</v>
      </c>
      <c r="Q28">
        <v>9</v>
      </c>
      <c r="T28" s="29">
        <f aca="true" t="shared" si="11" ref="T28:T42">SUM(N28:S28)</f>
        <v>28</v>
      </c>
      <c r="U28">
        <v>240</v>
      </c>
      <c r="V28">
        <v>162</v>
      </c>
      <c r="W28">
        <v>191</v>
      </c>
      <c r="X28">
        <v>68</v>
      </c>
      <c r="Y28">
        <v>13</v>
      </c>
      <c r="Z28">
        <v>299</v>
      </c>
      <c r="AA28">
        <v>217</v>
      </c>
      <c r="AB28">
        <v>40</v>
      </c>
      <c r="AC28">
        <v>108</v>
      </c>
      <c r="AD28">
        <v>735</v>
      </c>
      <c r="AE28" s="29">
        <f aca="true" t="shared" si="12" ref="AE28:AE42">SUM(U28:AD28)</f>
        <v>2073</v>
      </c>
      <c r="AF28">
        <v>283</v>
      </c>
      <c r="AI28" s="29">
        <f aca="true" t="shared" si="13" ref="AI28:AI42">SUM(AF28:AH28)</f>
        <v>283</v>
      </c>
      <c r="AJ28">
        <v>49</v>
      </c>
      <c r="AK28">
        <v>196</v>
      </c>
      <c r="AL28">
        <v>109</v>
      </c>
      <c r="AM28">
        <v>925</v>
      </c>
      <c r="AN28">
        <v>37</v>
      </c>
      <c r="AO28">
        <v>91</v>
      </c>
      <c r="AP28">
        <v>244</v>
      </c>
      <c r="AQ28">
        <v>10</v>
      </c>
      <c r="AR28">
        <v>587</v>
      </c>
      <c r="AS28">
        <v>5</v>
      </c>
      <c r="AT28">
        <v>9</v>
      </c>
      <c r="AU28">
        <v>80</v>
      </c>
      <c r="AV28">
        <v>2</v>
      </c>
      <c r="AW28">
        <v>11</v>
      </c>
      <c r="AX28" s="30">
        <f aca="true" t="shared" si="14" ref="AX28:AX42">SUM(AJ28:AW28)</f>
        <v>2355</v>
      </c>
      <c r="AZ28">
        <v>2</v>
      </c>
      <c r="BB28">
        <v>22</v>
      </c>
      <c r="BC28">
        <v>4</v>
      </c>
      <c r="BD28" s="30">
        <f aca="true" t="shared" si="15" ref="BD28:BD42">SUM(AY28:BC28)</f>
        <v>28</v>
      </c>
      <c r="BE28">
        <v>990</v>
      </c>
      <c r="BF28">
        <v>75</v>
      </c>
      <c r="BG28">
        <v>38</v>
      </c>
      <c r="BH28">
        <v>93</v>
      </c>
      <c r="BI28">
        <v>81</v>
      </c>
      <c r="BJ28">
        <v>10</v>
      </c>
      <c r="BK28">
        <v>82</v>
      </c>
      <c r="BL28">
        <v>700</v>
      </c>
      <c r="BM28">
        <v>87</v>
      </c>
      <c r="BN28">
        <v>184</v>
      </c>
      <c r="BQ28" s="31">
        <f aca="true" t="shared" si="16" ref="BQ28:BQ42">SUM(BE28:BP28)</f>
        <v>2340</v>
      </c>
      <c r="BS28">
        <v>6</v>
      </c>
      <c r="BU28">
        <v>36</v>
      </c>
      <c r="BV28">
        <v>1</v>
      </c>
      <c r="BW28" s="31">
        <f aca="true" t="shared" si="17" ref="BW28:BW42">SUM(BR28:BV28)</f>
        <v>43</v>
      </c>
    </row>
    <row r="29" spans="1:75" ht="12.75">
      <c r="A29" s="27" t="s">
        <v>731</v>
      </c>
      <c r="B29" s="64" t="s">
        <v>433</v>
      </c>
      <c r="C29">
        <v>123</v>
      </c>
      <c r="D29">
        <v>41</v>
      </c>
      <c r="E29">
        <v>33</v>
      </c>
      <c r="F29">
        <v>61</v>
      </c>
      <c r="G29">
        <v>9</v>
      </c>
      <c r="H29">
        <v>1504</v>
      </c>
      <c r="I29">
        <v>509</v>
      </c>
      <c r="J29">
        <v>4</v>
      </c>
      <c r="K29">
        <v>20</v>
      </c>
      <c r="L29">
        <v>374</v>
      </c>
      <c r="M29" s="29">
        <f t="shared" si="10"/>
        <v>2678</v>
      </c>
      <c r="O29">
        <v>27</v>
      </c>
      <c r="Q29">
        <v>14</v>
      </c>
      <c r="R29">
        <v>1</v>
      </c>
      <c r="T29" s="29">
        <f t="shared" si="11"/>
        <v>42</v>
      </c>
      <c r="U29">
        <v>247</v>
      </c>
      <c r="V29">
        <v>168</v>
      </c>
      <c r="W29">
        <v>224</v>
      </c>
      <c r="X29">
        <v>71</v>
      </c>
      <c r="Y29">
        <v>21</v>
      </c>
      <c r="Z29">
        <v>310</v>
      </c>
      <c r="AA29">
        <v>243</v>
      </c>
      <c r="AB29">
        <v>42</v>
      </c>
      <c r="AC29">
        <v>118</v>
      </c>
      <c r="AD29">
        <v>864</v>
      </c>
      <c r="AE29" s="29">
        <f t="shared" si="12"/>
        <v>2308</v>
      </c>
      <c r="AF29">
        <v>370</v>
      </c>
      <c r="AI29" s="29">
        <f t="shared" si="13"/>
        <v>370</v>
      </c>
      <c r="AJ29">
        <v>85</v>
      </c>
      <c r="AK29">
        <v>225</v>
      </c>
      <c r="AL29">
        <v>89</v>
      </c>
      <c r="AM29">
        <v>1093</v>
      </c>
      <c r="AN29">
        <v>48</v>
      </c>
      <c r="AO29">
        <v>108</v>
      </c>
      <c r="AP29">
        <v>309</v>
      </c>
      <c r="AQ29">
        <v>20</v>
      </c>
      <c r="AR29">
        <v>585</v>
      </c>
      <c r="AS29">
        <v>4</v>
      </c>
      <c r="AT29">
        <v>11</v>
      </c>
      <c r="AU29">
        <v>92</v>
      </c>
      <c r="AV29">
        <v>7</v>
      </c>
      <c r="AW29">
        <v>3</v>
      </c>
      <c r="AX29" s="30">
        <f t="shared" si="14"/>
        <v>2679</v>
      </c>
      <c r="AZ29">
        <v>9</v>
      </c>
      <c r="BB29">
        <v>32</v>
      </c>
      <c r="BC29">
        <v>2</v>
      </c>
      <c r="BD29" s="30">
        <f t="shared" si="15"/>
        <v>43</v>
      </c>
      <c r="BE29">
        <v>1202</v>
      </c>
      <c r="BF29">
        <v>57</v>
      </c>
      <c r="BG29">
        <v>36</v>
      </c>
      <c r="BH29">
        <v>138</v>
      </c>
      <c r="BI29">
        <v>98</v>
      </c>
      <c r="BJ29">
        <v>14</v>
      </c>
      <c r="BK29">
        <v>91</v>
      </c>
      <c r="BL29">
        <v>729</v>
      </c>
      <c r="BM29">
        <v>83</v>
      </c>
      <c r="BN29">
        <v>227</v>
      </c>
      <c r="BQ29" s="31">
        <f t="shared" si="16"/>
        <v>2675</v>
      </c>
      <c r="BS29">
        <v>4</v>
      </c>
      <c r="BU29">
        <v>40</v>
      </c>
      <c r="BV29">
        <v>2</v>
      </c>
      <c r="BW29" s="31">
        <f t="shared" si="17"/>
        <v>46</v>
      </c>
    </row>
    <row r="30" spans="1:75" ht="12.75">
      <c r="A30" s="27" t="s">
        <v>731</v>
      </c>
      <c r="B30" s="64" t="s">
        <v>434</v>
      </c>
      <c r="C30">
        <v>35</v>
      </c>
      <c r="D30">
        <v>12</v>
      </c>
      <c r="E30">
        <v>98</v>
      </c>
      <c r="F30">
        <v>12</v>
      </c>
      <c r="G30">
        <v>11</v>
      </c>
      <c r="H30">
        <v>1033</v>
      </c>
      <c r="I30">
        <v>768</v>
      </c>
      <c r="J30">
        <v>3</v>
      </c>
      <c r="K30">
        <v>6</v>
      </c>
      <c r="L30">
        <v>353</v>
      </c>
      <c r="M30" s="29">
        <f t="shared" si="10"/>
        <v>2331</v>
      </c>
      <c r="O30">
        <v>16</v>
      </c>
      <c r="Q30">
        <v>9</v>
      </c>
      <c r="R30">
        <v>1</v>
      </c>
      <c r="T30" s="29">
        <f t="shared" si="11"/>
        <v>26</v>
      </c>
      <c r="U30">
        <v>70</v>
      </c>
      <c r="V30">
        <v>96</v>
      </c>
      <c r="W30">
        <v>398</v>
      </c>
      <c r="X30">
        <v>49</v>
      </c>
      <c r="Y30">
        <v>36</v>
      </c>
      <c r="Z30">
        <v>236</v>
      </c>
      <c r="AA30">
        <v>310</v>
      </c>
      <c r="AB30">
        <v>35</v>
      </c>
      <c r="AC30">
        <v>70</v>
      </c>
      <c r="AD30">
        <v>760</v>
      </c>
      <c r="AE30" s="29">
        <f t="shared" si="12"/>
        <v>2060</v>
      </c>
      <c r="AF30">
        <v>270</v>
      </c>
      <c r="AG30">
        <v>1</v>
      </c>
      <c r="AI30" s="29">
        <f t="shared" si="13"/>
        <v>271</v>
      </c>
      <c r="AJ30">
        <v>41</v>
      </c>
      <c r="AK30">
        <v>55</v>
      </c>
      <c r="AL30">
        <v>46</v>
      </c>
      <c r="AM30">
        <v>798</v>
      </c>
      <c r="AN30">
        <v>19</v>
      </c>
      <c r="AO30">
        <v>262</v>
      </c>
      <c r="AP30">
        <v>407</v>
      </c>
      <c r="AQ30">
        <v>27</v>
      </c>
      <c r="AR30">
        <v>609</v>
      </c>
      <c r="AS30">
        <v>2</v>
      </c>
      <c r="AT30">
        <v>17</v>
      </c>
      <c r="AU30">
        <v>33</v>
      </c>
      <c r="AV30">
        <v>10</v>
      </c>
      <c r="AX30" s="30">
        <f t="shared" si="14"/>
        <v>2326</v>
      </c>
      <c r="AZ30">
        <v>2</v>
      </c>
      <c r="BB30">
        <v>26</v>
      </c>
      <c r="BC30">
        <v>2</v>
      </c>
      <c r="BD30" s="30">
        <f t="shared" si="15"/>
        <v>30</v>
      </c>
      <c r="BE30">
        <v>819</v>
      </c>
      <c r="BF30">
        <v>23</v>
      </c>
      <c r="BG30">
        <v>13</v>
      </c>
      <c r="BH30">
        <v>39</v>
      </c>
      <c r="BI30">
        <v>28</v>
      </c>
      <c r="BJ30">
        <v>25</v>
      </c>
      <c r="BK30">
        <v>187</v>
      </c>
      <c r="BL30">
        <v>829</v>
      </c>
      <c r="BM30">
        <v>34</v>
      </c>
      <c r="BN30">
        <v>316</v>
      </c>
      <c r="BQ30" s="31">
        <f t="shared" si="16"/>
        <v>2313</v>
      </c>
      <c r="BS30">
        <v>3</v>
      </c>
      <c r="BT30">
        <v>1</v>
      </c>
      <c r="BU30">
        <v>37</v>
      </c>
      <c r="BV30">
        <v>1</v>
      </c>
      <c r="BW30" s="31">
        <f t="shared" si="17"/>
        <v>42</v>
      </c>
    </row>
    <row r="31" spans="1:75" ht="12.75">
      <c r="A31" s="27" t="s">
        <v>731</v>
      </c>
      <c r="B31" s="64" t="s">
        <v>435</v>
      </c>
      <c r="C31">
        <v>68</v>
      </c>
      <c r="D31">
        <v>24</v>
      </c>
      <c r="E31">
        <v>50</v>
      </c>
      <c r="F31">
        <v>44</v>
      </c>
      <c r="G31">
        <v>7</v>
      </c>
      <c r="H31">
        <v>1490</v>
      </c>
      <c r="I31">
        <v>684</v>
      </c>
      <c r="J31">
        <v>2</v>
      </c>
      <c r="K31">
        <v>12</v>
      </c>
      <c r="L31">
        <v>442</v>
      </c>
      <c r="M31" s="29">
        <f t="shared" si="10"/>
        <v>2823</v>
      </c>
      <c r="O31">
        <v>20</v>
      </c>
      <c r="Q31">
        <v>5</v>
      </c>
      <c r="R31">
        <v>2</v>
      </c>
      <c r="T31" s="29">
        <f t="shared" si="11"/>
        <v>27</v>
      </c>
      <c r="U31">
        <v>184</v>
      </c>
      <c r="V31">
        <v>156</v>
      </c>
      <c r="W31">
        <v>258</v>
      </c>
      <c r="X31">
        <v>84</v>
      </c>
      <c r="Y31">
        <v>17</v>
      </c>
      <c r="Z31">
        <v>330</v>
      </c>
      <c r="AA31">
        <v>275</v>
      </c>
      <c r="AB31">
        <v>44</v>
      </c>
      <c r="AC31">
        <v>123</v>
      </c>
      <c r="AD31">
        <v>836</v>
      </c>
      <c r="AE31" s="29">
        <f t="shared" si="12"/>
        <v>2307</v>
      </c>
      <c r="AF31">
        <v>515</v>
      </c>
      <c r="AG31">
        <v>1</v>
      </c>
      <c r="AI31" s="29">
        <f t="shared" si="13"/>
        <v>516</v>
      </c>
      <c r="AJ31">
        <v>67</v>
      </c>
      <c r="AK31">
        <v>170</v>
      </c>
      <c r="AL31">
        <v>86</v>
      </c>
      <c r="AM31">
        <v>1164</v>
      </c>
      <c r="AN31">
        <v>39</v>
      </c>
      <c r="AO31">
        <v>128</v>
      </c>
      <c r="AP31">
        <v>332</v>
      </c>
      <c r="AQ31">
        <v>14</v>
      </c>
      <c r="AR31">
        <v>690</v>
      </c>
      <c r="AS31">
        <v>8</v>
      </c>
      <c r="AT31">
        <v>22</v>
      </c>
      <c r="AU31">
        <v>56</v>
      </c>
      <c r="AV31">
        <v>8</v>
      </c>
      <c r="AW31">
        <v>32</v>
      </c>
      <c r="AX31" s="30">
        <f t="shared" si="14"/>
        <v>2816</v>
      </c>
      <c r="AZ31">
        <v>4</v>
      </c>
      <c r="BB31">
        <v>29</v>
      </c>
      <c r="BC31">
        <v>2</v>
      </c>
      <c r="BD31" s="30">
        <f t="shared" si="15"/>
        <v>35</v>
      </c>
      <c r="BE31">
        <v>1265</v>
      </c>
      <c r="BF31">
        <v>47</v>
      </c>
      <c r="BG31">
        <v>38</v>
      </c>
      <c r="BH31">
        <v>96</v>
      </c>
      <c r="BI31">
        <v>59</v>
      </c>
      <c r="BJ31">
        <v>10</v>
      </c>
      <c r="BK31">
        <v>117</v>
      </c>
      <c r="BL31">
        <v>853</v>
      </c>
      <c r="BM31">
        <v>68</v>
      </c>
      <c r="BN31">
        <v>265</v>
      </c>
      <c r="BQ31" s="31">
        <f t="shared" si="16"/>
        <v>2818</v>
      </c>
      <c r="BS31">
        <v>3</v>
      </c>
      <c r="BU31">
        <v>28</v>
      </c>
      <c r="BV31">
        <v>1</v>
      </c>
      <c r="BW31" s="31">
        <f t="shared" si="17"/>
        <v>32</v>
      </c>
    </row>
    <row r="32" spans="1:75" ht="12.75">
      <c r="A32" s="27" t="s">
        <v>731</v>
      </c>
      <c r="B32" s="64" t="s">
        <v>436</v>
      </c>
      <c r="C32">
        <v>103</v>
      </c>
      <c r="D32">
        <v>26</v>
      </c>
      <c r="E32">
        <v>37</v>
      </c>
      <c r="F32">
        <v>52</v>
      </c>
      <c r="G32">
        <v>10</v>
      </c>
      <c r="H32">
        <v>1674</v>
      </c>
      <c r="I32">
        <v>647</v>
      </c>
      <c r="J32">
        <v>1</v>
      </c>
      <c r="K32">
        <v>10</v>
      </c>
      <c r="L32">
        <v>423</v>
      </c>
      <c r="M32" s="29">
        <f t="shared" si="10"/>
        <v>2983</v>
      </c>
      <c r="O32">
        <v>26</v>
      </c>
      <c r="Q32">
        <v>3</v>
      </c>
      <c r="R32">
        <v>1</v>
      </c>
      <c r="T32" s="29">
        <f t="shared" si="11"/>
        <v>30</v>
      </c>
      <c r="U32">
        <v>247</v>
      </c>
      <c r="V32">
        <v>188</v>
      </c>
      <c r="W32">
        <v>259</v>
      </c>
      <c r="X32">
        <v>85</v>
      </c>
      <c r="Y32">
        <v>20</v>
      </c>
      <c r="Z32">
        <v>349</v>
      </c>
      <c r="AA32">
        <v>302</v>
      </c>
      <c r="AB32">
        <v>37</v>
      </c>
      <c r="AC32">
        <v>127</v>
      </c>
      <c r="AD32">
        <v>922</v>
      </c>
      <c r="AE32" s="29">
        <f t="shared" si="12"/>
        <v>2536</v>
      </c>
      <c r="AF32">
        <v>443</v>
      </c>
      <c r="AG32">
        <v>3</v>
      </c>
      <c r="AH32">
        <v>1</v>
      </c>
      <c r="AI32" s="29">
        <f t="shared" si="13"/>
        <v>447</v>
      </c>
      <c r="AJ32">
        <v>72</v>
      </c>
      <c r="AK32">
        <v>200</v>
      </c>
      <c r="AL32">
        <v>82</v>
      </c>
      <c r="AM32">
        <v>1320</v>
      </c>
      <c r="AN32">
        <v>36</v>
      </c>
      <c r="AO32">
        <v>113</v>
      </c>
      <c r="AP32">
        <v>326</v>
      </c>
      <c r="AQ32">
        <v>13</v>
      </c>
      <c r="AR32">
        <v>664</v>
      </c>
      <c r="AT32">
        <v>18</v>
      </c>
      <c r="AU32">
        <v>75</v>
      </c>
      <c r="AV32">
        <v>5</v>
      </c>
      <c r="AW32">
        <v>19</v>
      </c>
      <c r="AX32" s="30">
        <f t="shared" si="14"/>
        <v>2943</v>
      </c>
      <c r="AZ32">
        <v>8</v>
      </c>
      <c r="BB32">
        <v>60</v>
      </c>
      <c r="BC32">
        <v>3</v>
      </c>
      <c r="BD32" s="30">
        <f t="shared" si="15"/>
        <v>71</v>
      </c>
      <c r="BE32">
        <v>1372</v>
      </c>
      <c r="BF32">
        <v>49</v>
      </c>
      <c r="BG32">
        <v>28</v>
      </c>
      <c r="BH32">
        <v>114</v>
      </c>
      <c r="BI32">
        <v>80</v>
      </c>
      <c r="BJ32">
        <v>13</v>
      </c>
      <c r="BK32">
        <v>97</v>
      </c>
      <c r="BL32">
        <v>862</v>
      </c>
      <c r="BM32">
        <v>70</v>
      </c>
      <c r="BN32">
        <v>255</v>
      </c>
      <c r="BQ32" s="31">
        <f t="shared" si="16"/>
        <v>2940</v>
      </c>
      <c r="BS32">
        <v>4</v>
      </c>
      <c r="BU32">
        <v>66</v>
      </c>
      <c r="BV32">
        <v>1</v>
      </c>
      <c r="BW32" s="31">
        <f t="shared" si="17"/>
        <v>71</v>
      </c>
    </row>
    <row r="33" spans="1:75" ht="12.75">
      <c r="A33" s="27" t="s">
        <v>731</v>
      </c>
      <c r="B33" s="64" t="s">
        <v>437</v>
      </c>
      <c r="C33">
        <v>74</v>
      </c>
      <c r="D33">
        <v>33</v>
      </c>
      <c r="E33">
        <v>89</v>
      </c>
      <c r="F33">
        <v>22</v>
      </c>
      <c r="G33">
        <v>17</v>
      </c>
      <c r="H33">
        <v>715</v>
      </c>
      <c r="I33">
        <v>765</v>
      </c>
      <c r="J33">
        <v>6</v>
      </c>
      <c r="K33">
        <v>7</v>
      </c>
      <c r="L33">
        <v>319</v>
      </c>
      <c r="M33" s="29">
        <f t="shared" si="10"/>
        <v>2047</v>
      </c>
      <c r="O33">
        <v>13</v>
      </c>
      <c r="Q33">
        <v>8</v>
      </c>
      <c r="R33">
        <v>6</v>
      </c>
      <c r="T33" s="29">
        <f t="shared" si="11"/>
        <v>27</v>
      </c>
      <c r="U33">
        <v>98</v>
      </c>
      <c r="V33">
        <v>92</v>
      </c>
      <c r="W33">
        <v>289</v>
      </c>
      <c r="X33">
        <v>48</v>
      </c>
      <c r="Y33">
        <v>15</v>
      </c>
      <c r="Z33">
        <v>236</v>
      </c>
      <c r="AA33">
        <v>276</v>
      </c>
      <c r="AB33">
        <v>33</v>
      </c>
      <c r="AC33">
        <v>62</v>
      </c>
      <c r="AD33">
        <v>611</v>
      </c>
      <c r="AE33" s="29">
        <f t="shared" si="12"/>
        <v>1760</v>
      </c>
      <c r="AF33">
        <v>285</v>
      </c>
      <c r="AG33">
        <v>2</v>
      </c>
      <c r="AI33" s="29">
        <f t="shared" si="13"/>
        <v>287</v>
      </c>
      <c r="AJ33">
        <v>54</v>
      </c>
      <c r="AK33">
        <v>122</v>
      </c>
      <c r="AL33">
        <v>46</v>
      </c>
      <c r="AM33">
        <v>498</v>
      </c>
      <c r="AN33">
        <v>28</v>
      </c>
      <c r="AO33">
        <v>203</v>
      </c>
      <c r="AP33">
        <v>497</v>
      </c>
      <c r="AQ33">
        <v>10</v>
      </c>
      <c r="AR33">
        <v>492</v>
      </c>
      <c r="AS33">
        <v>3</v>
      </c>
      <c r="AT33">
        <v>17</v>
      </c>
      <c r="AU33">
        <v>46</v>
      </c>
      <c r="AV33">
        <v>3</v>
      </c>
      <c r="AW33">
        <v>8</v>
      </c>
      <c r="AX33" s="30">
        <f t="shared" si="14"/>
        <v>2027</v>
      </c>
      <c r="AZ33">
        <v>4</v>
      </c>
      <c r="BB33">
        <v>38</v>
      </c>
      <c r="BC33">
        <v>4</v>
      </c>
      <c r="BD33" s="30">
        <f t="shared" si="15"/>
        <v>46</v>
      </c>
      <c r="BE33">
        <v>551</v>
      </c>
      <c r="BF33">
        <v>35</v>
      </c>
      <c r="BG33">
        <v>24</v>
      </c>
      <c r="BH33">
        <v>74</v>
      </c>
      <c r="BI33">
        <v>63</v>
      </c>
      <c r="BJ33">
        <v>12</v>
      </c>
      <c r="BK33">
        <v>177</v>
      </c>
      <c r="BL33">
        <v>644</v>
      </c>
      <c r="BM33">
        <v>32</v>
      </c>
      <c r="BN33">
        <v>409</v>
      </c>
      <c r="BQ33" s="31">
        <f t="shared" si="16"/>
        <v>2021</v>
      </c>
      <c r="BS33">
        <v>5</v>
      </c>
      <c r="BU33">
        <v>44</v>
      </c>
      <c r="BV33">
        <v>2</v>
      </c>
      <c r="BW33" s="31">
        <f t="shared" si="17"/>
        <v>51</v>
      </c>
    </row>
    <row r="34" spans="1:75" ht="12.75">
      <c r="A34" s="27" t="s">
        <v>731</v>
      </c>
      <c r="B34" s="64" t="s">
        <v>438</v>
      </c>
      <c r="C34">
        <v>96</v>
      </c>
      <c r="D34">
        <v>19</v>
      </c>
      <c r="E34">
        <v>42</v>
      </c>
      <c r="F34">
        <v>36</v>
      </c>
      <c r="G34">
        <v>7</v>
      </c>
      <c r="H34">
        <v>1181</v>
      </c>
      <c r="I34">
        <v>653</v>
      </c>
      <c r="J34">
        <v>5</v>
      </c>
      <c r="K34">
        <v>12</v>
      </c>
      <c r="L34">
        <v>408</v>
      </c>
      <c r="M34" s="29">
        <f t="shared" si="10"/>
        <v>2459</v>
      </c>
      <c r="O34">
        <v>28</v>
      </c>
      <c r="Q34">
        <v>25</v>
      </c>
      <c r="T34" s="29">
        <f t="shared" si="11"/>
        <v>53</v>
      </c>
      <c r="U34">
        <v>183</v>
      </c>
      <c r="V34">
        <v>147</v>
      </c>
      <c r="W34">
        <v>250</v>
      </c>
      <c r="X34">
        <v>64</v>
      </c>
      <c r="Y34">
        <v>19</v>
      </c>
      <c r="Z34">
        <v>313</v>
      </c>
      <c r="AA34">
        <v>250</v>
      </c>
      <c r="AB34">
        <v>37</v>
      </c>
      <c r="AC34">
        <v>100</v>
      </c>
      <c r="AD34">
        <v>788</v>
      </c>
      <c r="AE34" s="29">
        <f t="shared" si="12"/>
        <v>2151</v>
      </c>
      <c r="AF34">
        <v>307</v>
      </c>
      <c r="AG34">
        <v>1</v>
      </c>
      <c r="AI34" s="29">
        <f t="shared" si="13"/>
        <v>308</v>
      </c>
      <c r="AJ34">
        <v>84</v>
      </c>
      <c r="AK34">
        <v>191</v>
      </c>
      <c r="AL34">
        <v>72</v>
      </c>
      <c r="AM34">
        <v>788</v>
      </c>
      <c r="AN34">
        <v>34</v>
      </c>
      <c r="AO34">
        <v>122</v>
      </c>
      <c r="AP34">
        <v>423</v>
      </c>
      <c r="AQ34">
        <v>12</v>
      </c>
      <c r="AR34">
        <v>636</v>
      </c>
      <c r="AS34">
        <v>1</v>
      </c>
      <c r="AT34">
        <v>12</v>
      </c>
      <c r="AU34">
        <v>60</v>
      </c>
      <c r="AV34">
        <v>6</v>
      </c>
      <c r="AW34">
        <v>20</v>
      </c>
      <c r="AX34" s="30">
        <f t="shared" si="14"/>
        <v>2461</v>
      </c>
      <c r="AZ34">
        <v>11</v>
      </c>
      <c r="BB34">
        <v>34</v>
      </c>
      <c r="BC34">
        <v>3</v>
      </c>
      <c r="BD34" s="30">
        <f t="shared" si="15"/>
        <v>48</v>
      </c>
      <c r="BE34">
        <v>837</v>
      </c>
      <c r="BF34">
        <v>62</v>
      </c>
      <c r="BG34">
        <v>29</v>
      </c>
      <c r="BH34">
        <v>100</v>
      </c>
      <c r="BI34">
        <v>74</v>
      </c>
      <c r="BJ34">
        <v>11</v>
      </c>
      <c r="BK34">
        <v>117</v>
      </c>
      <c r="BL34">
        <v>823</v>
      </c>
      <c r="BM34">
        <v>80</v>
      </c>
      <c r="BN34">
        <v>321</v>
      </c>
      <c r="BQ34" s="31">
        <f t="shared" si="16"/>
        <v>2454</v>
      </c>
      <c r="BS34">
        <v>5</v>
      </c>
      <c r="BU34">
        <v>47</v>
      </c>
      <c r="BV34">
        <v>3</v>
      </c>
      <c r="BW34" s="31">
        <f t="shared" si="17"/>
        <v>55</v>
      </c>
    </row>
    <row r="35" spans="1:75" ht="12.75">
      <c r="A35" s="27" t="s">
        <v>731</v>
      </c>
      <c r="B35" s="64" t="s">
        <v>439</v>
      </c>
      <c r="C35">
        <v>73</v>
      </c>
      <c r="D35">
        <v>22</v>
      </c>
      <c r="E35">
        <v>41</v>
      </c>
      <c r="F35">
        <v>31</v>
      </c>
      <c r="G35">
        <v>6</v>
      </c>
      <c r="H35">
        <v>1383</v>
      </c>
      <c r="I35">
        <v>743</v>
      </c>
      <c r="J35">
        <v>4</v>
      </c>
      <c r="K35">
        <v>14</v>
      </c>
      <c r="L35">
        <v>314</v>
      </c>
      <c r="M35" s="29">
        <f t="shared" si="10"/>
        <v>2631</v>
      </c>
      <c r="O35">
        <v>27</v>
      </c>
      <c r="Q35">
        <v>13</v>
      </c>
      <c r="T35" s="29">
        <f t="shared" si="11"/>
        <v>40</v>
      </c>
      <c r="U35">
        <v>175</v>
      </c>
      <c r="V35">
        <v>147</v>
      </c>
      <c r="W35">
        <v>245</v>
      </c>
      <c r="X35">
        <v>92</v>
      </c>
      <c r="Y35">
        <v>24</v>
      </c>
      <c r="Z35">
        <v>288</v>
      </c>
      <c r="AA35">
        <v>258</v>
      </c>
      <c r="AB35">
        <v>41</v>
      </c>
      <c r="AC35">
        <v>64</v>
      </c>
      <c r="AD35">
        <v>843</v>
      </c>
      <c r="AE35" s="29">
        <f t="shared" si="12"/>
        <v>2177</v>
      </c>
      <c r="AF35">
        <v>453</v>
      </c>
      <c r="AG35">
        <v>1</v>
      </c>
      <c r="AI35" s="29">
        <f t="shared" si="13"/>
        <v>454</v>
      </c>
      <c r="AJ35">
        <v>52</v>
      </c>
      <c r="AK35">
        <v>146</v>
      </c>
      <c r="AL35">
        <v>74</v>
      </c>
      <c r="AM35">
        <v>1145</v>
      </c>
      <c r="AN35">
        <v>28</v>
      </c>
      <c r="AO35">
        <v>121</v>
      </c>
      <c r="AP35">
        <v>403</v>
      </c>
      <c r="AQ35">
        <v>13</v>
      </c>
      <c r="AR35">
        <v>482</v>
      </c>
      <c r="AS35">
        <v>4</v>
      </c>
      <c r="AT35">
        <v>32</v>
      </c>
      <c r="AU35">
        <v>52</v>
      </c>
      <c r="AV35">
        <v>8</v>
      </c>
      <c r="AW35">
        <v>43</v>
      </c>
      <c r="AX35" s="30">
        <f t="shared" si="14"/>
        <v>2603</v>
      </c>
      <c r="AZ35">
        <v>2</v>
      </c>
      <c r="BB35">
        <v>62</v>
      </c>
      <c r="BC35">
        <v>2</v>
      </c>
      <c r="BD35" s="30">
        <f t="shared" si="15"/>
        <v>66</v>
      </c>
      <c r="BE35">
        <v>1235</v>
      </c>
      <c r="BF35">
        <v>39</v>
      </c>
      <c r="BG35">
        <v>35</v>
      </c>
      <c r="BH35">
        <v>84</v>
      </c>
      <c r="BI35">
        <v>60</v>
      </c>
      <c r="BJ35">
        <v>13</v>
      </c>
      <c r="BK35">
        <v>96</v>
      </c>
      <c r="BL35">
        <v>628</v>
      </c>
      <c r="BM35">
        <v>57</v>
      </c>
      <c r="BN35">
        <v>340</v>
      </c>
      <c r="BQ35" s="31">
        <f t="shared" si="16"/>
        <v>2587</v>
      </c>
      <c r="BS35">
        <v>4</v>
      </c>
      <c r="BU35">
        <v>76</v>
      </c>
      <c r="BV35">
        <v>2</v>
      </c>
      <c r="BW35" s="31">
        <f t="shared" si="17"/>
        <v>82</v>
      </c>
    </row>
    <row r="36" spans="1:75" ht="12.75">
      <c r="A36" s="27" t="s">
        <v>731</v>
      </c>
      <c r="B36" s="64" t="s">
        <v>440</v>
      </c>
      <c r="C36">
        <v>39</v>
      </c>
      <c r="D36">
        <v>17</v>
      </c>
      <c r="E36">
        <v>103</v>
      </c>
      <c r="F36">
        <v>17</v>
      </c>
      <c r="G36">
        <v>10</v>
      </c>
      <c r="H36">
        <v>1033</v>
      </c>
      <c r="I36">
        <v>709</v>
      </c>
      <c r="J36">
        <v>1</v>
      </c>
      <c r="K36">
        <v>5</v>
      </c>
      <c r="L36">
        <v>462</v>
      </c>
      <c r="M36" s="29">
        <f t="shared" si="10"/>
        <v>2396</v>
      </c>
      <c r="O36">
        <v>10</v>
      </c>
      <c r="Q36">
        <v>7</v>
      </c>
      <c r="R36">
        <v>1</v>
      </c>
      <c r="T36" s="29">
        <f t="shared" si="11"/>
        <v>18</v>
      </c>
      <c r="U36">
        <v>74</v>
      </c>
      <c r="V36">
        <v>85</v>
      </c>
      <c r="W36">
        <v>372</v>
      </c>
      <c r="X36">
        <v>52</v>
      </c>
      <c r="Y36">
        <v>32</v>
      </c>
      <c r="Z36">
        <v>272</v>
      </c>
      <c r="AA36">
        <v>329</v>
      </c>
      <c r="AB36">
        <v>24</v>
      </c>
      <c r="AC36">
        <v>57</v>
      </c>
      <c r="AD36">
        <v>763</v>
      </c>
      <c r="AE36" s="29">
        <f t="shared" si="12"/>
        <v>2060</v>
      </c>
      <c r="AF36">
        <v>336</v>
      </c>
      <c r="AI36" s="29">
        <f t="shared" si="13"/>
        <v>336</v>
      </c>
      <c r="AJ36">
        <v>27</v>
      </c>
      <c r="AK36">
        <v>74</v>
      </c>
      <c r="AL36">
        <v>38</v>
      </c>
      <c r="AM36">
        <v>791</v>
      </c>
      <c r="AN36">
        <v>16</v>
      </c>
      <c r="AO36">
        <v>257</v>
      </c>
      <c r="AP36">
        <v>328</v>
      </c>
      <c r="AQ36">
        <v>19</v>
      </c>
      <c r="AR36">
        <v>754</v>
      </c>
      <c r="AS36">
        <v>5</v>
      </c>
      <c r="AT36">
        <v>18</v>
      </c>
      <c r="AU36">
        <v>43</v>
      </c>
      <c r="AV36">
        <v>8</v>
      </c>
      <c r="AW36">
        <v>3</v>
      </c>
      <c r="AX36" s="30">
        <f t="shared" si="14"/>
        <v>2381</v>
      </c>
      <c r="AZ36">
        <v>1</v>
      </c>
      <c r="BB36">
        <v>26</v>
      </c>
      <c r="BC36">
        <v>5</v>
      </c>
      <c r="BD36" s="30">
        <f t="shared" si="15"/>
        <v>32</v>
      </c>
      <c r="BE36">
        <v>829</v>
      </c>
      <c r="BF36">
        <v>15</v>
      </c>
      <c r="BG36">
        <v>11</v>
      </c>
      <c r="BH36">
        <v>38</v>
      </c>
      <c r="BI36">
        <v>47</v>
      </c>
      <c r="BJ36">
        <v>15</v>
      </c>
      <c r="BK36">
        <v>194</v>
      </c>
      <c r="BL36">
        <v>955</v>
      </c>
      <c r="BM36">
        <v>30</v>
      </c>
      <c r="BN36">
        <v>241</v>
      </c>
      <c r="BQ36" s="31">
        <f t="shared" si="16"/>
        <v>2375</v>
      </c>
      <c r="BS36">
        <v>4</v>
      </c>
      <c r="BU36">
        <v>33</v>
      </c>
      <c r="BV36">
        <v>2</v>
      </c>
      <c r="BW36" s="31">
        <f t="shared" si="17"/>
        <v>39</v>
      </c>
    </row>
    <row r="37" spans="1:75" ht="12.75">
      <c r="A37" s="27" t="s">
        <v>731</v>
      </c>
      <c r="B37" s="64" t="s">
        <v>441</v>
      </c>
      <c r="C37">
        <v>34</v>
      </c>
      <c r="D37">
        <v>18</v>
      </c>
      <c r="E37">
        <v>101</v>
      </c>
      <c r="F37">
        <v>38</v>
      </c>
      <c r="G37">
        <v>8</v>
      </c>
      <c r="H37">
        <v>1391</v>
      </c>
      <c r="I37">
        <v>824</v>
      </c>
      <c r="J37">
        <v>5</v>
      </c>
      <c r="K37">
        <v>9</v>
      </c>
      <c r="L37">
        <v>435</v>
      </c>
      <c r="M37" s="29">
        <f t="shared" si="10"/>
        <v>2863</v>
      </c>
      <c r="O37">
        <v>20</v>
      </c>
      <c r="Q37">
        <v>18</v>
      </c>
      <c r="R37">
        <v>1</v>
      </c>
      <c r="T37" s="29">
        <f t="shared" si="11"/>
        <v>39</v>
      </c>
      <c r="U37">
        <v>95</v>
      </c>
      <c r="V37">
        <v>129</v>
      </c>
      <c r="W37">
        <v>401</v>
      </c>
      <c r="X37">
        <v>70</v>
      </c>
      <c r="Y37">
        <v>33</v>
      </c>
      <c r="Z37">
        <v>305</v>
      </c>
      <c r="AA37">
        <v>344</v>
      </c>
      <c r="AB37">
        <v>40</v>
      </c>
      <c r="AC37">
        <v>71</v>
      </c>
      <c r="AD37">
        <v>988</v>
      </c>
      <c r="AE37" s="29">
        <f t="shared" si="12"/>
        <v>2476</v>
      </c>
      <c r="AF37">
        <v>386</v>
      </c>
      <c r="AG37">
        <v>1</v>
      </c>
      <c r="AI37" s="29">
        <f t="shared" si="13"/>
        <v>387</v>
      </c>
      <c r="AJ37">
        <v>55</v>
      </c>
      <c r="AK37">
        <v>77</v>
      </c>
      <c r="AL37">
        <v>68</v>
      </c>
      <c r="AM37">
        <v>1150</v>
      </c>
      <c r="AN37">
        <v>22</v>
      </c>
      <c r="AO37">
        <v>237</v>
      </c>
      <c r="AP37">
        <v>440</v>
      </c>
      <c r="AQ37">
        <v>13</v>
      </c>
      <c r="AR37">
        <v>712</v>
      </c>
      <c r="AS37">
        <v>1</v>
      </c>
      <c r="AT37">
        <v>19</v>
      </c>
      <c r="AU37">
        <v>57</v>
      </c>
      <c r="AV37">
        <v>7</v>
      </c>
      <c r="AW37">
        <v>5</v>
      </c>
      <c r="AX37" s="30">
        <f t="shared" si="14"/>
        <v>2863</v>
      </c>
      <c r="AZ37">
        <v>4</v>
      </c>
      <c r="BB37">
        <v>26</v>
      </c>
      <c r="BC37">
        <v>7</v>
      </c>
      <c r="BD37" s="30">
        <f t="shared" si="15"/>
        <v>37</v>
      </c>
      <c r="BE37">
        <v>1195</v>
      </c>
      <c r="BF37">
        <v>32</v>
      </c>
      <c r="BG37">
        <v>21</v>
      </c>
      <c r="BH37">
        <v>44</v>
      </c>
      <c r="BI37">
        <v>59</v>
      </c>
      <c r="BJ37">
        <v>18</v>
      </c>
      <c r="BK37">
        <v>178</v>
      </c>
      <c r="BL37">
        <v>931</v>
      </c>
      <c r="BM37">
        <v>65</v>
      </c>
      <c r="BN37">
        <v>304</v>
      </c>
      <c r="BQ37" s="31">
        <f t="shared" si="16"/>
        <v>2847</v>
      </c>
      <c r="BS37">
        <v>2</v>
      </c>
      <c r="BU37">
        <v>50</v>
      </c>
      <c r="BV37">
        <v>1</v>
      </c>
      <c r="BW37" s="31">
        <f t="shared" si="17"/>
        <v>53</v>
      </c>
    </row>
    <row r="38" spans="1:75" ht="12.75">
      <c r="A38" s="27" t="s">
        <v>731</v>
      </c>
      <c r="B38" s="64" t="s">
        <v>442</v>
      </c>
      <c r="C38">
        <v>56</v>
      </c>
      <c r="D38">
        <v>21</v>
      </c>
      <c r="E38">
        <v>60</v>
      </c>
      <c r="F38">
        <v>59</v>
      </c>
      <c r="G38">
        <v>12</v>
      </c>
      <c r="H38">
        <v>1441</v>
      </c>
      <c r="I38">
        <v>830</v>
      </c>
      <c r="J38">
        <v>1</v>
      </c>
      <c r="K38">
        <v>13</v>
      </c>
      <c r="L38">
        <v>341</v>
      </c>
      <c r="M38" s="29">
        <f t="shared" si="10"/>
        <v>2834</v>
      </c>
      <c r="O38">
        <v>22</v>
      </c>
      <c r="P38">
        <v>1</v>
      </c>
      <c r="Q38">
        <v>20</v>
      </c>
      <c r="R38">
        <v>1</v>
      </c>
      <c r="T38" s="29">
        <f t="shared" si="11"/>
        <v>44</v>
      </c>
      <c r="U38">
        <v>106</v>
      </c>
      <c r="V38">
        <v>135</v>
      </c>
      <c r="W38">
        <v>345</v>
      </c>
      <c r="X38">
        <v>137</v>
      </c>
      <c r="Y38">
        <v>14</v>
      </c>
      <c r="Z38">
        <v>309</v>
      </c>
      <c r="AA38">
        <v>318</v>
      </c>
      <c r="AB38">
        <v>55</v>
      </c>
      <c r="AC38">
        <v>82</v>
      </c>
      <c r="AD38">
        <v>886</v>
      </c>
      <c r="AE38" s="29">
        <f t="shared" si="12"/>
        <v>2387</v>
      </c>
      <c r="AF38">
        <v>447</v>
      </c>
      <c r="AI38" s="29">
        <f t="shared" si="13"/>
        <v>447</v>
      </c>
      <c r="AJ38">
        <v>58</v>
      </c>
      <c r="AK38">
        <v>98</v>
      </c>
      <c r="AL38">
        <v>128</v>
      </c>
      <c r="AM38">
        <v>1199</v>
      </c>
      <c r="AN38">
        <v>24</v>
      </c>
      <c r="AO38">
        <v>184</v>
      </c>
      <c r="AP38">
        <v>462</v>
      </c>
      <c r="AQ38">
        <v>13</v>
      </c>
      <c r="AR38">
        <v>555</v>
      </c>
      <c r="AT38">
        <v>40</v>
      </c>
      <c r="AU38">
        <v>42</v>
      </c>
      <c r="AV38">
        <v>9</v>
      </c>
      <c r="AW38">
        <v>19</v>
      </c>
      <c r="AX38" s="30">
        <f t="shared" si="14"/>
        <v>2831</v>
      </c>
      <c r="AZ38">
        <v>3</v>
      </c>
      <c r="BB38">
        <v>40</v>
      </c>
      <c r="BC38">
        <v>2</v>
      </c>
      <c r="BD38" s="30">
        <f t="shared" si="15"/>
        <v>45</v>
      </c>
      <c r="BE38">
        <v>1272</v>
      </c>
      <c r="BF38">
        <v>44</v>
      </c>
      <c r="BG38">
        <v>31</v>
      </c>
      <c r="BH38">
        <v>49</v>
      </c>
      <c r="BI38">
        <v>47</v>
      </c>
      <c r="BJ38">
        <v>17</v>
      </c>
      <c r="BK38">
        <v>173</v>
      </c>
      <c r="BL38">
        <v>752</v>
      </c>
      <c r="BM38">
        <v>108</v>
      </c>
      <c r="BN38">
        <v>346</v>
      </c>
      <c r="BQ38" s="31">
        <f t="shared" si="16"/>
        <v>2839</v>
      </c>
      <c r="BS38">
        <v>7</v>
      </c>
      <c r="BU38">
        <v>29</v>
      </c>
      <c r="BV38">
        <v>1</v>
      </c>
      <c r="BW38" s="31">
        <f t="shared" si="17"/>
        <v>37</v>
      </c>
    </row>
    <row r="39" spans="1:75" ht="12.75">
      <c r="A39" s="27" t="s">
        <v>731</v>
      </c>
      <c r="B39" s="64" t="s">
        <v>443</v>
      </c>
      <c r="C39">
        <v>39</v>
      </c>
      <c r="D39">
        <v>19</v>
      </c>
      <c r="E39">
        <v>148</v>
      </c>
      <c r="F39">
        <v>19</v>
      </c>
      <c r="G39">
        <v>10</v>
      </c>
      <c r="H39">
        <v>1307</v>
      </c>
      <c r="I39">
        <v>1077</v>
      </c>
      <c r="J39">
        <v>4</v>
      </c>
      <c r="K39">
        <v>10</v>
      </c>
      <c r="L39">
        <v>447</v>
      </c>
      <c r="M39" s="29">
        <f t="shared" si="10"/>
        <v>3080</v>
      </c>
      <c r="O39">
        <v>13</v>
      </c>
      <c r="Q39">
        <v>10</v>
      </c>
      <c r="T39" s="29">
        <f t="shared" si="11"/>
        <v>23</v>
      </c>
      <c r="U39">
        <v>91</v>
      </c>
      <c r="V39">
        <v>99</v>
      </c>
      <c r="W39">
        <v>536</v>
      </c>
      <c r="X39">
        <v>84</v>
      </c>
      <c r="Y39">
        <v>31</v>
      </c>
      <c r="Z39">
        <v>278</v>
      </c>
      <c r="AA39">
        <v>370</v>
      </c>
      <c r="AB39">
        <v>40</v>
      </c>
      <c r="AC39">
        <v>89</v>
      </c>
      <c r="AD39">
        <v>1037</v>
      </c>
      <c r="AE39" s="29">
        <f t="shared" si="12"/>
        <v>2655</v>
      </c>
      <c r="AF39">
        <v>425</v>
      </c>
      <c r="AI39" s="29">
        <f t="shared" si="13"/>
        <v>425</v>
      </c>
      <c r="AJ39">
        <v>34</v>
      </c>
      <c r="AK39">
        <v>72</v>
      </c>
      <c r="AL39">
        <v>55</v>
      </c>
      <c r="AM39">
        <v>1068</v>
      </c>
      <c r="AN39">
        <v>21</v>
      </c>
      <c r="AO39">
        <v>404</v>
      </c>
      <c r="AP39">
        <v>575</v>
      </c>
      <c r="AQ39">
        <v>14</v>
      </c>
      <c r="AR39">
        <v>717</v>
      </c>
      <c r="AT39">
        <v>41</v>
      </c>
      <c r="AU39">
        <v>43</v>
      </c>
      <c r="AV39">
        <v>13</v>
      </c>
      <c r="AX39" s="30">
        <f t="shared" si="14"/>
        <v>3057</v>
      </c>
      <c r="AZ39">
        <v>4</v>
      </c>
      <c r="BB39">
        <v>32</v>
      </c>
      <c r="BC39">
        <v>4</v>
      </c>
      <c r="BD39" s="30">
        <f t="shared" si="15"/>
        <v>40</v>
      </c>
      <c r="BE39">
        <v>1138</v>
      </c>
      <c r="BF39">
        <v>21</v>
      </c>
      <c r="BG39">
        <v>18</v>
      </c>
      <c r="BH39">
        <v>34</v>
      </c>
      <c r="BI39">
        <v>43</v>
      </c>
      <c r="BJ39">
        <v>14</v>
      </c>
      <c r="BK39">
        <v>307</v>
      </c>
      <c r="BL39">
        <v>1048</v>
      </c>
      <c r="BM39">
        <v>48</v>
      </c>
      <c r="BN39">
        <v>390</v>
      </c>
      <c r="BQ39" s="31">
        <f t="shared" si="16"/>
        <v>3061</v>
      </c>
      <c r="BS39">
        <v>5</v>
      </c>
      <c r="BU39">
        <v>33</v>
      </c>
      <c r="BV39">
        <v>1</v>
      </c>
      <c r="BW39" s="31">
        <f t="shared" si="17"/>
        <v>39</v>
      </c>
    </row>
    <row r="40" spans="1:75" ht="12.75">
      <c r="A40" s="27" t="s">
        <v>731</v>
      </c>
      <c r="B40" s="64" t="s">
        <v>444</v>
      </c>
      <c r="C40">
        <v>33</v>
      </c>
      <c r="D40">
        <v>15</v>
      </c>
      <c r="E40">
        <v>55</v>
      </c>
      <c r="F40">
        <v>18</v>
      </c>
      <c r="G40">
        <v>13</v>
      </c>
      <c r="H40">
        <v>1419</v>
      </c>
      <c r="I40">
        <v>558</v>
      </c>
      <c r="J40">
        <v>1</v>
      </c>
      <c r="K40">
        <v>5</v>
      </c>
      <c r="L40">
        <v>193</v>
      </c>
      <c r="M40" s="29">
        <f t="shared" si="10"/>
        <v>2310</v>
      </c>
      <c r="O40">
        <v>28</v>
      </c>
      <c r="Q40">
        <v>3</v>
      </c>
      <c r="R40">
        <v>1</v>
      </c>
      <c r="T40" s="29">
        <f t="shared" si="11"/>
        <v>32</v>
      </c>
      <c r="U40">
        <v>104</v>
      </c>
      <c r="V40">
        <v>104</v>
      </c>
      <c r="W40">
        <v>257</v>
      </c>
      <c r="X40">
        <v>76</v>
      </c>
      <c r="Y40">
        <v>23</v>
      </c>
      <c r="Z40">
        <v>215</v>
      </c>
      <c r="AA40">
        <v>186</v>
      </c>
      <c r="AB40">
        <v>65</v>
      </c>
      <c r="AC40">
        <v>69</v>
      </c>
      <c r="AD40">
        <v>719</v>
      </c>
      <c r="AE40" s="29">
        <f t="shared" si="12"/>
        <v>1818</v>
      </c>
      <c r="AF40">
        <v>492</v>
      </c>
      <c r="AI40" s="29">
        <f t="shared" si="13"/>
        <v>492</v>
      </c>
      <c r="AJ40">
        <v>88</v>
      </c>
      <c r="AK40">
        <v>65</v>
      </c>
      <c r="AL40">
        <v>44</v>
      </c>
      <c r="AM40">
        <v>1216</v>
      </c>
      <c r="AN40">
        <v>30</v>
      </c>
      <c r="AO40">
        <v>144</v>
      </c>
      <c r="AP40">
        <v>303</v>
      </c>
      <c r="AQ40">
        <v>14</v>
      </c>
      <c r="AR40">
        <v>330</v>
      </c>
      <c r="AS40">
        <v>2</v>
      </c>
      <c r="AT40">
        <v>31</v>
      </c>
      <c r="AU40">
        <v>30</v>
      </c>
      <c r="AV40">
        <v>4</v>
      </c>
      <c r="AW40">
        <v>9</v>
      </c>
      <c r="AX40" s="30">
        <f t="shared" si="14"/>
        <v>2310</v>
      </c>
      <c r="AZ40">
        <v>2</v>
      </c>
      <c r="BB40">
        <v>28</v>
      </c>
      <c r="BC40">
        <v>3</v>
      </c>
      <c r="BD40" s="30">
        <f t="shared" si="15"/>
        <v>33</v>
      </c>
      <c r="BE40">
        <v>1324</v>
      </c>
      <c r="BF40">
        <v>26</v>
      </c>
      <c r="BG40">
        <v>26</v>
      </c>
      <c r="BH40">
        <v>27</v>
      </c>
      <c r="BI40">
        <v>33</v>
      </c>
      <c r="BJ40">
        <v>15</v>
      </c>
      <c r="BK40">
        <v>151</v>
      </c>
      <c r="BL40">
        <v>453</v>
      </c>
      <c r="BM40">
        <v>35</v>
      </c>
      <c r="BN40">
        <v>222</v>
      </c>
      <c r="BQ40" s="31">
        <f t="shared" si="16"/>
        <v>2312</v>
      </c>
      <c r="BS40">
        <v>1</v>
      </c>
      <c r="BU40">
        <v>29</v>
      </c>
      <c r="BV40">
        <v>1</v>
      </c>
      <c r="BW40" s="31">
        <f t="shared" si="17"/>
        <v>31</v>
      </c>
    </row>
    <row r="41" spans="1:75" ht="12.75">
      <c r="A41" s="27" t="s">
        <v>731</v>
      </c>
      <c r="B41" s="64" t="s">
        <v>445</v>
      </c>
      <c r="C41">
        <v>46</v>
      </c>
      <c r="D41">
        <v>19</v>
      </c>
      <c r="E41">
        <v>98</v>
      </c>
      <c r="F41">
        <v>20</v>
      </c>
      <c r="G41">
        <v>10</v>
      </c>
      <c r="H41">
        <v>1468</v>
      </c>
      <c r="I41">
        <v>870</v>
      </c>
      <c r="J41">
        <v>3</v>
      </c>
      <c r="K41">
        <v>6</v>
      </c>
      <c r="L41">
        <v>365</v>
      </c>
      <c r="M41" s="29">
        <f t="shared" si="10"/>
        <v>2905</v>
      </c>
      <c r="O41">
        <v>20</v>
      </c>
      <c r="Q41">
        <v>6</v>
      </c>
      <c r="T41" s="29">
        <f t="shared" si="11"/>
        <v>26</v>
      </c>
      <c r="U41">
        <v>127</v>
      </c>
      <c r="V41">
        <v>156</v>
      </c>
      <c r="W41">
        <v>433</v>
      </c>
      <c r="X41">
        <v>82</v>
      </c>
      <c r="Y41">
        <v>29</v>
      </c>
      <c r="Z41">
        <v>326</v>
      </c>
      <c r="AA41">
        <v>291</v>
      </c>
      <c r="AB41">
        <v>53</v>
      </c>
      <c r="AC41">
        <v>77</v>
      </c>
      <c r="AD41">
        <v>844</v>
      </c>
      <c r="AE41" s="29">
        <f t="shared" si="12"/>
        <v>2418</v>
      </c>
      <c r="AF41">
        <v>487</v>
      </c>
      <c r="AI41" s="29">
        <f t="shared" si="13"/>
        <v>487</v>
      </c>
      <c r="AJ41">
        <v>57</v>
      </c>
      <c r="AK41">
        <v>102</v>
      </c>
      <c r="AL41">
        <v>56</v>
      </c>
      <c r="AM41">
        <v>1240</v>
      </c>
      <c r="AN41">
        <v>23</v>
      </c>
      <c r="AO41">
        <v>291</v>
      </c>
      <c r="AP41">
        <v>448</v>
      </c>
      <c r="AQ41">
        <v>20</v>
      </c>
      <c r="AR41">
        <v>557</v>
      </c>
      <c r="AS41">
        <v>1</v>
      </c>
      <c r="AT41">
        <v>33</v>
      </c>
      <c r="AU41">
        <v>60</v>
      </c>
      <c r="AV41">
        <v>4</v>
      </c>
      <c r="AX41" s="30">
        <f t="shared" si="14"/>
        <v>2892</v>
      </c>
      <c r="AZ41">
        <v>1</v>
      </c>
      <c r="BB41">
        <v>34</v>
      </c>
      <c r="BC41">
        <v>3</v>
      </c>
      <c r="BD41" s="30">
        <f t="shared" si="15"/>
        <v>38</v>
      </c>
      <c r="BE41">
        <v>1306</v>
      </c>
      <c r="BF41">
        <v>48</v>
      </c>
      <c r="BG41">
        <v>14</v>
      </c>
      <c r="BH41">
        <v>40</v>
      </c>
      <c r="BI41">
        <v>61</v>
      </c>
      <c r="BJ41">
        <v>16</v>
      </c>
      <c r="BK41">
        <v>233</v>
      </c>
      <c r="BL41">
        <v>827</v>
      </c>
      <c r="BM41">
        <v>50</v>
      </c>
      <c r="BN41">
        <v>288</v>
      </c>
      <c r="BQ41" s="31">
        <f t="shared" si="16"/>
        <v>2883</v>
      </c>
      <c r="BS41">
        <v>5</v>
      </c>
      <c r="BU41">
        <v>42</v>
      </c>
      <c r="BV41">
        <v>1</v>
      </c>
      <c r="BW41" s="31">
        <f t="shared" si="17"/>
        <v>48</v>
      </c>
    </row>
    <row r="42" spans="1:75" s="51" customFormat="1" ht="12.75">
      <c r="A42" s="52" t="s">
        <v>731</v>
      </c>
      <c r="B42" s="65" t="s">
        <v>29</v>
      </c>
      <c r="C42" s="51">
        <v>273</v>
      </c>
      <c r="D42" s="51">
        <v>104</v>
      </c>
      <c r="E42" s="51">
        <v>363</v>
      </c>
      <c r="F42" s="51">
        <v>153</v>
      </c>
      <c r="G42" s="51">
        <v>43</v>
      </c>
      <c r="H42" s="51">
        <v>5287</v>
      </c>
      <c r="I42" s="51">
        <v>2869</v>
      </c>
      <c r="J42" s="51">
        <v>13</v>
      </c>
      <c r="K42" s="51">
        <v>71</v>
      </c>
      <c r="L42" s="51">
        <v>1765</v>
      </c>
      <c r="M42" s="53">
        <f t="shared" si="10"/>
        <v>10941</v>
      </c>
      <c r="O42" s="51">
        <v>36</v>
      </c>
      <c r="P42" s="51">
        <v>1</v>
      </c>
      <c r="Q42" s="51">
        <v>16</v>
      </c>
      <c r="R42" s="51">
        <v>6</v>
      </c>
      <c r="T42" s="53">
        <f t="shared" si="11"/>
        <v>59</v>
      </c>
      <c r="U42" s="51">
        <v>475</v>
      </c>
      <c r="V42" s="51">
        <v>699</v>
      </c>
      <c r="W42" s="51">
        <v>1353</v>
      </c>
      <c r="X42" s="51">
        <v>354</v>
      </c>
      <c r="Y42" s="51">
        <v>119</v>
      </c>
      <c r="Z42" s="51">
        <v>1421</v>
      </c>
      <c r="AA42" s="51">
        <v>1322</v>
      </c>
      <c r="AB42" s="51">
        <v>187</v>
      </c>
      <c r="AC42" s="51">
        <v>472</v>
      </c>
      <c r="AD42" s="51">
        <v>3469</v>
      </c>
      <c r="AE42" s="53">
        <f t="shared" si="12"/>
        <v>9871</v>
      </c>
      <c r="AF42" s="51">
        <v>1064</v>
      </c>
      <c r="AG42" s="51">
        <v>2</v>
      </c>
      <c r="AH42" s="51">
        <v>4</v>
      </c>
      <c r="AI42" s="53">
        <f t="shared" si="13"/>
        <v>1070</v>
      </c>
      <c r="AJ42" s="51">
        <v>201</v>
      </c>
      <c r="AK42" s="51">
        <v>424</v>
      </c>
      <c r="AL42" s="51">
        <v>281</v>
      </c>
      <c r="AM42" s="51">
        <v>4518</v>
      </c>
      <c r="AN42" s="51">
        <v>164</v>
      </c>
      <c r="AO42" s="51">
        <v>821</v>
      </c>
      <c r="AP42" s="51">
        <v>1627</v>
      </c>
      <c r="AQ42" s="51">
        <v>58</v>
      </c>
      <c r="AR42" s="51">
        <v>2341</v>
      </c>
      <c r="AS42" s="51">
        <v>15</v>
      </c>
      <c r="AT42" s="51">
        <v>123</v>
      </c>
      <c r="AU42" s="51">
        <v>223</v>
      </c>
      <c r="AV42" s="51">
        <v>17</v>
      </c>
      <c r="AW42" s="51">
        <v>61</v>
      </c>
      <c r="AX42" s="54">
        <f t="shared" si="14"/>
        <v>10874</v>
      </c>
      <c r="AZ42" s="51">
        <v>20</v>
      </c>
      <c r="BB42" s="51">
        <v>30</v>
      </c>
      <c r="BC42" s="51">
        <v>4</v>
      </c>
      <c r="BD42" s="54">
        <f t="shared" si="15"/>
        <v>54</v>
      </c>
      <c r="BE42" s="51">
        <v>4722</v>
      </c>
      <c r="BF42" s="51">
        <v>137</v>
      </c>
      <c r="BG42" s="51">
        <v>154</v>
      </c>
      <c r="BH42" s="51">
        <v>228</v>
      </c>
      <c r="BI42" s="51">
        <v>249</v>
      </c>
      <c r="BJ42" s="51">
        <v>71</v>
      </c>
      <c r="BK42" s="51">
        <v>721</v>
      </c>
      <c r="BL42" s="51">
        <v>2979</v>
      </c>
      <c r="BM42" s="51">
        <v>245</v>
      </c>
      <c r="BN42" s="51">
        <v>1374</v>
      </c>
      <c r="BQ42" s="55">
        <f t="shared" si="16"/>
        <v>10880</v>
      </c>
      <c r="BS42" s="51">
        <v>14</v>
      </c>
      <c r="BT42" s="51">
        <v>2</v>
      </c>
      <c r="BU42" s="51">
        <v>36</v>
      </c>
      <c r="BV42" s="51">
        <v>8</v>
      </c>
      <c r="BW42" s="55">
        <f t="shared" si="17"/>
        <v>60</v>
      </c>
    </row>
    <row r="43" spans="1:75" s="62" customFormat="1" ht="12.75">
      <c r="A43" s="56"/>
      <c r="B43" s="57" t="s">
        <v>732</v>
      </c>
      <c r="C43" s="58">
        <f>SUM(C26:C42)</f>
        <v>1305</v>
      </c>
      <c r="D43" s="58">
        <f>SUM(D26:D42)</f>
        <v>470</v>
      </c>
      <c r="E43" s="58">
        <f aca="true" t="shared" si="18" ref="E43:BP43">SUM(E26:E42)</f>
        <v>1517</v>
      </c>
      <c r="F43" s="58">
        <f t="shared" si="18"/>
        <v>732</v>
      </c>
      <c r="G43" s="58">
        <f t="shared" si="18"/>
        <v>194</v>
      </c>
      <c r="H43" s="58">
        <f t="shared" si="18"/>
        <v>26349</v>
      </c>
      <c r="I43" s="58">
        <f t="shared" si="18"/>
        <v>14601</v>
      </c>
      <c r="J43" s="58">
        <f t="shared" si="18"/>
        <v>61</v>
      </c>
      <c r="K43" s="58">
        <f t="shared" si="18"/>
        <v>233</v>
      </c>
      <c r="L43" s="58">
        <f t="shared" si="18"/>
        <v>7904</v>
      </c>
      <c r="M43" s="58">
        <f t="shared" si="18"/>
        <v>53366</v>
      </c>
      <c r="N43" s="58">
        <f t="shared" si="18"/>
        <v>0</v>
      </c>
      <c r="O43" s="58">
        <f t="shared" si="18"/>
        <v>365</v>
      </c>
      <c r="P43" s="58">
        <f t="shared" si="18"/>
        <v>2</v>
      </c>
      <c r="Q43" s="58">
        <f t="shared" si="18"/>
        <v>193</v>
      </c>
      <c r="R43" s="58">
        <f t="shared" si="18"/>
        <v>26</v>
      </c>
      <c r="S43" s="58">
        <f t="shared" si="18"/>
        <v>0</v>
      </c>
      <c r="T43" s="58">
        <f t="shared" si="18"/>
        <v>586</v>
      </c>
      <c r="U43" s="58">
        <f t="shared" si="18"/>
        <v>2733</v>
      </c>
      <c r="V43" s="58">
        <f t="shared" si="18"/>
        <v>2852</v>
      </c>
      <c r="W43" s="58">
        <f t="shared" si="18"/>
        <v>6548</v>
      </c>
      <c r="X43" s="58">
        <f t="shared" si="18"/>
        <v>1664</v>
      </c>
      <c r="Y43" s="58">
        <f t="shared" si="18"/>
        <v>516</v>
      </c>
      <c r="Z43" s="58">
        <f t="shared" si="18"/>
        <v>6062</v>
      </c>
      <c r="AA43" s="58">
        <f t="shared" si="18"/>
        <v>5975</v>
      </c>
      <c r="AB43" s="58">
        <f t="shared" si="18"/>
        <v>847</v>
      </c>
      <c r="AC43" s="58">
        <f t="shared" si="18"/>
        <v>1844</v>
      </c>
      <c r="AD43" s="58">
        <f t="shared" si="18"/>
        <v>16880</v>
      </c>
      <c r="AE43" s="58">
        <f t="shared" si="18"/>
        <v>45921</v>
      </c>
      <c r="AF43" s="58">
        <f t="shared" si="18"/>
        <v>7428</v>
      </c>
      <c r="AG43" s="58">
        <f t="shared" si="18"/>
        <v>12</v>
      </c>
      <c r="AH43" s="58">
        <f t="shared" si="18"/>
        <v>5</v>
      </c>
      <c r="AI43" s="58">
        <f t="shared" si="18"/>
        <v>7445</v>
      </c>
      <c r="AJ43" s="58">
        <f t="shared" si="18"/>
        <v>1110</v>
      </c>
      <c r="AK43" s="58">
        <f t="shared" si="18"/>
        <v>2436</v>
      </c>
      <c r="AL43" s="58">
        <f t="shared" si="18"/>
        <v>1493</v>
      </c>
      <c r="AM43" s="58">
        <f t="shared" si="18"/>
        <v>21098</v>
      </c>
      <c r="AN43" s="58">
        <f t="shared" si="18"/>
        <v>617</v>
      </c>
      <c r="AO43" s="58">
        <f t="shared" si="18"/>
        <v>3917</v>
      </c>
      <c r="AP43" s="58">
        <f t="shared" si="18"/>
        <v>7978</v>
      </c>
      <c r="AQ43" s="58">
        <f t="shared" si="18"/>
        <v>297</v>
      </c>
      <c r="AR43" s="58">
        <f t="shared" si="18"/>
        <v>12185</v>
      </c>
      <c r="AS43" s="58">
        <f t="shared" si="18"/>
        <v>54</v>
      </c>
      <c r="AT43" s="58">
        <f t="shared" si="18"/>
        <v>488</v>
      </c>
      <c r="AU43" s="58">
        <f t="shared" si="18"/>
        <v>1103</v>
      </c>
      <c r="AV43" s="58">
        <f t="shared" si="18"/>
        <v>119</v>
      </c>
      <c r="AW43" s="58">
        <f t="shared" si="18"/>
        <v>241</v>
      </c>
      <c r="AX43" s="58">
        <f t="shared" si="18"/>
        <v>53136</v>
      </c>
      <c r="AY43" s="58">
        <f t="shared" si="18"/>
        <v>0</v>
      </c>
      <c r="AZ43" s="58">
        <f t="shared" si="18"/>
        <v>89</v>
      </c>
      <c r="BA43" s="58">
        <f t="shared" si="18"/>
        <v>0</v>
      </c>
      <c r="BB43" s="58">
        <f t="shared" si="18"/>
        <v>575</v>
      </c>
      <c r="BC43" s="58">
        <f t="shared" si="18"/>
        <v>62</v>
      </c>
      <c r="BD43" s="58">
        <f t="shared" si="18"/>
        <v>726</v>
      </c>
      <c r="BE43" s="58">
        <f t="shared" si="18"/>
        <v>22360</v>
      </c>
      <c r="BF43" s="58">
        <f t="shared" si="18"/>
        <v>784</v>
      </c>
      <c r="BG43" s="58">
        <f t="shared" si="18"/>
        <v>555</v>
      </c>
      <c r="BH43" s="58">
        <f t="shared" si="18"/>
        <v>1317</v>
      </c>
      <c r="BI43" s="58">
        <f t="shared" si="18"/>
        <v>1194</v>
      </c>
      <c r="BJ43" s="58">
        <f t="shared" si="18"/>
        <v>308</v>
      </c>
      <c r="BK43" s="58">
        <f t="shared" si="18"/>
        <v>3249</v>
      </c>
      <c r="BL43" s="58">
        <f t="shared" si="18"/>
        <v>15966</v>
      </c>
      <c r="BM43" s="58">
        <f t="shared" si="18"/>
        <v>1252</v>
      </c>
      <c r="BN43" s="58">
        <f t="shared" si="18"/>
        <v>6061</v>
      </c>
      <c r="BO43" s="58">
        <f t="shared" si="18"/>
        <v>0</v>
      </c>
      <c r="BP43" s="58">
        <f t="shared" si="18"/>
        <v>0</v>
      </c>
      <c r="BQ43" s="58">
        <f aca="true" t="shared" si="19" ref="BQ43:BW43">SUM(BQ26:BQ42)</f>
        <v>53046</v>
      </c>
      <c r="BR43" s="58">
        <f t="shared" si="19"/>
        <v>0</v>
      </c>
      <c r="BS43" s="58">
        <f t="shared" si="19"/>
        <v>87</v>
      </c>
      <c r="BT43" s="58">
        <f t="shared" si="19"/>
        <v>3</v>
      </c>
      <c r="BU43" s="58">
        <f t="shared" si="19"/>
        <v>704</v>
      </c>
      <c r="BV43" s="58">
        <f t="shared" si="19"/>
        <v>32</v>
      </c>
      <c r="BW43" s="58">
        <f t="shared" si="19"/>
        <v>826</v>
      </c>
    </row>
    <row r="44" spans="1:75" ht="12.75">
      <c r="A44" s="27" t="s">
        <v>446</v>
      </c>
      <c r="B44" s="63" t="s">
        <v>158</v>
      </c>
      <c r="C44">
        <v>157</v>
      </c>
      <c r="D44">
        <v>27</v>
      </c>
      <c r="E44">
        <v>44</v>
      </c>
      <c r="F44">
        <v>31</v>
      </c>
      <c r="G44">
        <v>13</v>
      </c>
      <c r="H44">
        <v>1340</v>
      </c>
      <c r="I44">
        <v>577</v>
      </c>
      <c r="J44">
        <v>1</v>
      </c>
      <c r="K44">
        <v>6</v>
      </c>
      <c r="L44">
        <v>463</v>
      </c>
      <c r="M44" s="29">
        <f>SUM(C44:L44)</f>
        <v>2659</v>
      </c>
      <c r="O44">
        <v>18</v>
      </c>
      <c r="Q44">
        <v>17</v>
      </c>
      <c r="R44">
        <v>1</v>
      </c>
      <c r="T44" s="29">
        <f>SUM(N44:S44)</f>
        <v>36</v>
      </c>
      <c r="U44">
        <v>253</v>
      </c>
      <c r="V44">
        <v>133</v>
      </c>
      <c r="W44">
        <v>234</v>
      </c>
      <c r="X44">
        <v>62</v>
      </c>
      <c r="Y44">
        <v>36</v>
      </c>
      <c r="Z44">
        <v>355</v>
      </c>
      <c r="AA44">
        <v>258</v>
      </c>
      <c r="AB44">
        <v>30</v>
      </c>
      <c r="AC44">
        <v>82</v>
      </c>
      <c r="AD44">
        <v>809</v>
      </c>
      <c r="AE44" s="29">
        <f>SUM(U44:AD44)</f>
        <v>2252</v>
      </c>
      <c r="AF44">
        <v>403</v>
      </c>
      <c r="AG44">
        <v>4</v>
      </c>
      <c r="AI44" s="29">
        <f>SUM(AF44:AH44)</f>
        <v>407</v>
      </c>
      <c r="AJ44">
        <v>64</v>
      </c>
      <c r="AK44">
        <v>281</v>
      </c>
      <c r="AL44">
        <v>57</v>
      </c>
      <c r="AM44">
        <v>929</v>
      </c>
      <c r="AN44">
        <v>39</v>
      </c>
      <c r="AO44">
        <v>121</v>
      </c>
      <c r="AP44">
        <v>330</v>
      </c>
      <c r="AQ44">
        <v>14</v>
      </c>
      <c r="AR44">
        <v>718</v>
      </c>
      <c r="AS44">
        <v>2</v>
      </c>
      <c r="AT44">
        <v>25</v>
      </c>
      <c r="AU44">
        <v>66</v>
      </c>
      <c r="AV44">
        <v>6</v>
      </c>
      <c r="AX44" s="30">
        <f>SUM(AJ44:AW44)</f>
        <v>2652</v>
      </c>
      <c r="AZ44">
        <v>7</v>
      </c>
      <c r="BB44">
        <v>32</v>
      </c>
      <c r="BC44">
        <v>3</v>
      </c>
      <c r="BD44" s="30">
        <f>SUM(AY44:BC44)</f>
        <v>42</v>
      </c>
      <c r="BE44">
        <v>958</v>
      </c>
      <c r="BF44">
        <v>63</v>
      </c>
      <c r="BG44">
        <v>38</v>
      </c>
      <c r="BH44">
        <v>139</v>
      </c>
      <c r="BI44">
        <v>71</v>
      </c>
      <c r="BJ44">
        <v>21</v>
      </c>
      <c r="BK44">
        <v>106</v>
      </c>
      <c r="BL44">
        <v>964</v>
      </c>
      <c r="BM44">
        <v>44</v>
      </c>
      <c r="BN44">
        <v>243</v>
      </c>
      <c r="BQ44" s="31">
        <f>SUM(BE44:BP44)</f>
        <v>2647</v>
      </c>
      <c r="BS44">
        <v>11</v>
      </c>
      <c r="BU44">
        <v>34</v>
      </c>
      <c r="BV44">
        <v>3</v>
      </c>
      <c r="BW44" s="31">
        <f>SUM(BR44:BV44)</f>
        <v>48</v>
      </c>
    </row>
    <row r="45" spans="1:75" ht="12.75">
      <c r="A45" s="27" t="s">
        <v>446</v>
      </c>
      <c r="B45" s="64" t="s">
        <v>733</v>
      </c>
      <c r="C45">
        <v>112</v>
      </c>
      <c r="D45">
        <v>12</v>
      </c>
      <c r="E45">
        <v>86</v>
      </c>
      <c r="F45">
        <v>37</v>
      </c>
      <c r="G45">
        <v>12</v>
      </c>
      <c r="H45">
        <v>1462</v>
      </c>
      <c r="I45">
        <v>735</v>
      </c>
      <c r="J45">
        <v>2</v>
      </c>
      <c r="K45">
        <v>13</v>
      </c>
      <c r="L45">
        <v>478</v>
      </c>
      <c r="M45" s="29">
        <f>SUM(C45:L45)</f>
        <v>2949</v>
      </c>
      <c r="O45">
        <v>25</v>
      </c>
      <c r="Q45">
        <v>10</v>
      </c>
      <c r="R45">
        <v>1</v>
      </c>
      <c r="T45" s="29">
        <f>SUM(N45:S45)</f>
        <v>36</v>
      </c>
      <c r="U45">
        <v>239</v>
      </c>
      <c r="V45">
        <v>165</v>
      </c>
      <c r="W45">
        <v>322</v>
      </c>
      <c r="X45">
        <v>84</v>
      </c>
      <c r="Y45">
        <v>33</v>
      </c>
      <c r="Z45">
        <v>325</v>
      </c>
      <c r="AA45">
        <v>297</v>
      </c>
      <c r="AB45">
        <v>31</v>
      </c>
      <c r="AC45">
        <v>86</v>
      </c>
      <c r="AD45">
        <v>885</v>
      </c>
      <c r="AE45" s="29">
        <f>SUM(U45:AD45)</f>
        <v>2467</v>
      </c>
      <c r="AF45">
        <v>481</v>
      </c>
      <c r="AH45">
        <v>1</v>
      </c>
      <c r="AI45" s="29">
        <f>SUM(AF45:AH45)</f>
        <v>482</v>
      </c>
      <c r="AJ45">
        <v>68</v>
      </c>
      <c r="AK45">
        <v>250</v>
      </c>
      <c r="AL45">
        <v>76</v>
      </c>
      <c r="AM45">
        <v>1014</v>
      </c>
      <c r="AN45">
        <v>41</v>
      </c>
      <c r="AO45">
        <v>198</v>
      </c>
      <c r="AP45">
        <v>363</v>
      </c>
      <c r="AQ45">
        <v>20</v>
      </c>
      <c r="AR45">
        <v>840</v>
      </c>
      <c r="AT45">
        <v>24</v>
      </c>
      <c r="AU45">
        <v>55</v>
      </c>
      <c r="AV45">
        <v>7</v>
      </c>
      <c r="AX45" s="30">
        <f>SUM(AJ45:AW45)</f>
        <v>2956</v>
      </c>
      <c r="AZ45">
        <v>3</v>
      </c>
      <c r="BB45">
        <v>26</v>
      </c>
      <c r="BD45" s="30">
        <f>SUM(AY45:BC45)</f>
        <v>29</v>
      </c>
      <c r="BE45">
        <v>1114</v>
      </c>
      <c r="BF45">
        <v>53</v>
      </c>
      <c r="BG45">
        <v>30</v>
      </c>
      <c r="BH45">
        <v>108</v>
      </c>
      <c r="BI45">
        <v>65</v>
      </c>
      <c r="BJ45">
        <v>22</v>
      </c>
      <c r="BK45">
        <v>140</v>
      </c>
      <c r="BL45">
        <v>1103</v>
      </c>
      <c r="BM45">
        <v>60</v>
      </c>
      <c r="BN45">
        <v>255</v>
      </c>
      <c r="BQ45" s="31">
        <f>SUM(BE45:BP45)</f>
        <v>2950</v>
      </c>
      <c r="BS45">
        <v>5</v>
      </c>
      <c r="BU45">
        <v>30</v>
      </c>
      <c r="BW45" s="31">
        <f>SUM(BR45:BV45)</f>
        <v>35</v>
      </c>
    </row>
    <row r="46" spans="1:75" ht="12.75">
      <c r="A46" s="27" t="s">
        <v>446</v>
      </c>
      <c r="B46" s="64" t="s">
        <v>734</v>
      </c>
      <c r="C46">
        <v>69</v>
      </c>
      <c r="D46">
        <v>21</v>
      </c>
      <c r="E46">
        <v>94</v>
      </c>
      <c r="F46">
        <v>29</v>
      </c>
      <c r="G46">
        <v>15</v>
      </c>
      <c r="H46">
        <v>1308</v>
      </c>
      <c r="I46">
        <v>855</v>
      </c>
      <c r="J46">
        <v>2</v>
      </c>
      <c r="K46">
        <v>6</v>
      </c>
      <c r="L46">
        <v>496</v>
      </c>
      <c r="M46" s="29">
        <f aca="true" t="shared" si="20" ref="M46:M62">SUM(C46:L46)</f>
        <v>2895</v>
      </c>
      <c r="O46">
        <v>22</v>
      </c>
      <c r="Q46">
        <v>7</v>
      </c>
      <c r="R46">
        <v>1</v>
      </c>
      <c r="T46" s="29">
        <f aca="true" t="shared" si="21" ref="T46:T62">SUM(N46:S46)</f>
        <v>30</v>
      </c>
      <c r="U46">
        <v>145</v>
      </c>
      <c r="V46">
        <v>136</v>
      </c>
      <c r="W46">
        <v>409</v>
      </c>
      <c r="X46">
        <v>55</v>
      </c>
      <c r="Y46">
        <v>29</v>
      </c>
      <c r="Z46">
        <v>363</v>
      </c>
      <c r="AA46">
        <v>337</v>
      </c>
      <c r="AB46">
        <v>31</v>
      </c>
      <c r="AC46">
        <v>85</v>
      </c>
      <c r="AD46">
        <v>905</v>
      </c>
      <c r="AE46" s="29">
        <f aca="true" t="shared" si="22" ref="AE46:AE62">SUM(U46:AD46)</f>
        <v>2495</v>
      </c>
      <c r="AF46">
        <v>400</v>
      </c>
      <c r="AI46" s="29">
        <f aca="true" t="shared" si="23" ref="AI46:AI62">SUM(AF46:AH46)</f>
        <v>400</v>
      </c>
      <c r="AJ46">
        <v>60</v>
      </c>
      <c r="AK46">
        <v>145</v>
      </c>
      <c r="AL46">
        <v>48</v>
      </c>
      <c r="AM46">
        <v>977</v>
      </c>
      <c r="AN46">
        <v>27</v>
      </c>
      <c r="AO46">
        <v>265</v>
      </c>
      <c r="AP46">
        <v>402</v>
      </c>
      <c r="AQ46">
        <v>26</v>
      </c>
      <c r="AR46">
        <v>836</v>
      </c>
      <c r="AS46">
        <v>2</v>
      </c>
      <c r="AT46">
        <v>29</v>
      </c>
      <c r="AU46">
        <v>69</v>
      </c>
      <c r="AV46">
        <v>4</v>
      </c>
      <c r="AW46">
        <v>2</v>
      </c>
      <c r="AX46" s="30">
        <f aca="true" t="shared" si="24" ref="AX46:AX62">SUM(AJ46:AW46)</f>
        <v>2892</v>
      </c>
      <c r="AZ46">
        <v>4</v>
      </c>
      <c r="BB46">
        <v>24</v>
      </c>
      <c r="BC46">
        <v>4</v>
      </c>
      <c r="BD46" s="30">
        <f aca="true" t="shared" si="25" ref="BD46:BD62">SUM(AY46:BC46)</f>
        <v>32</v>
      </c>
      <c r="BE46">
        <v>1078</v>
      </c>
      <c r="BF46">
        <v>31</v>
      </c>
      <c r="BG46">
        <v>19</v>
      </c>
      <c r="BH46">
        <v>72</v>
      </c>
      <c r="BI46">
        <v>67</v>
      </c>
      <c r="BJ46">
        <v>19</v>
      </c>
      <c r="BK46">
        <v>218</v>
      </c>
      <c r="BL46">
        <v>1080</v>
      </c>
      <c r="BM46">
        <v>35</v>
      </c>
      <c r="BN46">
        <v>276</v>
      </c>
      <c r="BQ46" s="31">
        <f aca="true" t="shared" si="26" ref="BQ46:BQ62">SUM(BE46:BP46)</f>
        <v>2895</v>
      </c>
      <c r="BS46">
        <v>4</v>
      </c>
      <c r="BU46">
        <v>22</v>
      </c>
      <c r="BV46">
        <v>3</v>
      </c>
      <c r="BW46" s="31">
        <f aca="true" t="shared" si="27" ref="BW46:BW62">SUM(BR46:BV46)</f>
        <v>29</v>
      </c>
    </row>
    <row r="47" spans="1:75" ht="12.75">
      <c r="A47" s="27" t="s">
        <v>446</v>
      </c>
      <c r="B47" s="64" t="s">
        <v>749</v>
      </c>
      <c r="C47">
        <v>35</v>
      </c>
      <c r="D47">
        <v>20</v>
      </c>
      <c r="E47">
        <v>148</v>
      </c>
      <c r="F47">
        <v>32</v>
      </c>
      <c r="G47">
        <v>19</v>
      </c>
      <c r="H47">
        <v>1574</v>
      </c>
      <c r="I47">
        <v>1145</v>
      </c>
      <c r="J47">
        <v>1</v>
      </c>
      <c r="K47">
        <v>8</v>
      </c>
      <c r="L47">
        <v>495</v>
      </c>
      <c r="M47" s="29">
        <f t="shared" si="20"/>
        <v>3477</v>
      </c>
      <c r="N47">
        <v>1</v>
      </c>
      <c r="O47">
        <v>26</v>
      </c>
      <c r="Q47">
        <v>11</v>
      </c>
      <c r="R47">
        <v>4</v>
      </c>
      <c r="T47" s="29">
        <f t="shared" si="21"/>
        <v>42</v>
      </c>
      <c r="U47">
        <v>85</v>
      </c>
      <c r="V47">
        <v>131</v>
      </c>
      <c r="W47">
        <v>692</v>
      </c>
      <c r="X47">
        <v>92</v>
      </c>
      <c r="Y47">
        <v>32</v>
      </c>
      <c r="Z47">
        <v>347</v>
      </c>
      <c r="AA47">
        <v>374</v>
      </c>
      <c r="AB47">
        <v>32</v>
      </c>
      <c r="AC47">
        <v>80</v>
      </c>
      <c r="AD47">
        <v>1170</v>
      </c>
      <c r="AE47" s="29">
        <f t="shared" si="22"/>
        <v>3035</v>
      </c>
      <c r="AF47">
        <v>442</v>
      </c>
      <c r="AI47" s="29">
        <f t="shared" si="23"/>
        <v>442</v>
      </c>
      <c r="AJ47">
        <v>51</v>
      </c>
      <c r="AK47">
        <v>65</v>
      </c>
      <c r="AL47">
        <v>74</v>
      </c>
      <c r="AM47">
        <v>1197</v>
      </c>
      <c r="AN47">
        <v>18</v>
      </c>
      <c r="AO47">
        <v>448</v>
      </c>
      <c r="AP47">
        <v>534</v>
      </c>
      <c r="AQ47">
        <v>28</v>
      </c>
      <c r="AR47">
        <v>996</v>
      </c>
      <c r="AS47">
        <v>3</v>
      </c>
      <c r="AT47">
        <v>27</v>
      </c>
      <c r="AU47">
        <v>39</v>
      </c>
      <c r="AX47" s="30">
        <f t="shared" si="24"/>
        <v>3480</v>
      </c>
      <c r="AZ47">
        <v>3</v>
      </c>
      <c r="BB47">
        <v>29</v>
      </c>
      <c r="BC47">
        <v>4</v>
      </c>
      <c r="BD47" s="30">
        <f t="shared" si="25"/>
        <v>36</v>
      </c>
      <c r="BE47">
        <v>1221</v>
      </c>
      <c r="BF47">
        <v>26</v>
      </c>
      <c r="BG47">
        <v>21</v>
      </c>
      <c r="BH47">
        <v>38</v>
      </c>
      <c r="BI47">
        <v>52</v>
      </c>
      <c r="BJ47">
        <v>34</v>
      </c>
      <c r="BK47">
        <v>304</v>
      </c>
      <c r="BL47">
        <v>1408</v>
      </c>
      <c r="BM47">
        <v>42</v>
      </c>
      <c r="BN47">
        <v>329</v>
      </c>
      <c r="BQ47" s="31">
        <f t="shared" si="26"/>
        <v>3475</v>
      </c>
      <c r="BS47">
        <v>5</v>
      </c>
      <c r="BU47">
        <v>33</v>
      </c>
      <c r="BV47">
        <v>3</v>
      </c>
      <c r="BW47" s="31">
        <f t="shared" si="27"/>
        <v>41</v>
      </c>
    </row>
    <row r="48" spans="1:75" ht="12.75">
      <c r="A48" s="27" t="s">
        <v>446</v>
      </c>
      <c r="B48" s="64" t="s">
        <v>735</v>
      </c>
      <c r="C48">
        <v>27</v>
      </c>
      <c r="D48">
        <v>6</v>
      </c>
      <c r="E48">
        <v>151</v>
      </c>
      <c r="F48">
        <v>16</v>
      </c>
      <c r="G48">
        <v>17</v>
      </c>
      <c r="H48">
        <v>1503</v>
      </c>
      <c r="I48">
        <v>984</v>
      </c>
      <c r="J48">
        <v>6</v>
      </c>
      <c r="K48">
        <v>4</v>
      </c>
      <c r="L48">
        <v>421</v>
      </c>
      <c r="M48" s="29">
        <f t="shared" si="20"/>
        <v>3135</v>
      </c>
      <c r="N48">
        <v>1</v>
      </c>
      <c r="O48">
        <v>19</v>
      </c>
      <c r="Q48">
        <v>12</v>
      </c>
      <c r="R48">
        <v>3</v>
      </c>
      <c r="T48" s="29">
        <f t="shared" si="21"/>
        <v>35</v>
      </c>
      <c r="U48">
        <v>82</v>
      </c>
      <c r="V48">
        <v>98</v>
      </c>
      <c r="W48">
        <v>564</v>
      </c>
      <c r="X48">
        <v>76</v>
      </c>
      <c r="Y48">
        <v>25</v>
      </c>
      <c r="Z48">
        <v>313</v>
      </c>
      <c r="AA48">
        <v>381</v>
      </c>
      <c r="AB48">
        <v>35</v>
      </c>
      <c r="AC48">
        <v>78</v>
      </c>
      <c r="AD48">
        <v>1087</v>
      </c>
      <c r="AE48" s="29">
        <f t="shared" si="22"/>
        <v>2739</v>
      </c>
      <c r="AF48">
        <v>396</v>
      </c>
      <c r="AI48" s="29">
        <f t="shared" si="23"/>
        <v>396</v>
      </c>
      <c r="AJ48">
        <v>43</v>
      </c>
      <c r="AK48">
        <v>52</v>
      </c>
      <c r="AL48">
        <v>52</v>
      </c>
      <c r="AM48">
        <v>1201</v>
      </c>
      <c r="AN48">
        <v>16</v>
      </c>
      <c r="AO48">
        <v>396</v>
      </c>
      <c r="AP48">
        <v>468</v>
      </c>
      <c r="AQ48">
        <v>25</v>
      </c>
      <c r="AR48">
        <v>818</v>
      </c>
      <c r="AS48">
        <v>2</v>
      </c>
      <c r="AT48">
        <v>30</v>
      </c>
      <c r="AU48">
        <v>23</v>
      </c>
      <c r="AV48">
        <v>4</v>
      </c>
      <c r="AW48">
        <v>1</v>
      </c>
      <c r="AX48" s="30">
        <f t="shared" si="24"/>
        <v>3131</v>
      </c>
      <c r="AZ48">
        <v>4</v>
      </c>
      <c r="BB48">
        <v>26</v>
      </c>
      <c r="BC48">
        <v>7</v>
      </c>
      <c r="BD48" s="30">
        <f t="shared" si="25"/>
        <v>37</v>
      </c>
      <c r="BE48">
        <v>1255</v>
      </c>
      <c r="BF48">
        <v>29</v>
      </c>
      <c r="BG48">
        <v>9</v>
      </c>
      <c r="BH48">
        <v>23</v>
      </c>
      <c r="BI48">
        <v>23</v>
      </c>
      <c r="BJ48">
        <v>18</v>
      </c>
      <c r="BK48">
        <v>292</v>
      </c>
      <c r="BL48">
        <v>1162</v>
      </c>
      <c r="BM48">
        <v>29</v>
      </c>
      <c r="BN48">
        <v>288</v>
      </c>
      <c r="BQ48" s="31">
        <f t="shared" si="26"/>
        <v>3128</v>
      </c>
      <c r="BS48">
        <v>1</v>
      </c>
      <c r="BU48">
        <v>34</v>
      </c>
      <c r="BV48">
        <v>5</v>
      </c>
      <c r="BW48" s="31">
        <f t="shared" si="27"/>
        <v>40</v>
      </c>
    </row>
    <row r="49" spans="1:75" ht="12.75">
      <c r="A49" s="27" t="s">
        <v>446</v>
      </c>
      <c r="B49" s="64" t="s">
        <v>736</v>
      </c>
      <c r="C49">
        <v>14</v>
      </c>
      <c r="D49">
        <v>7</v>
      </c>
      <c r="E49">
        <v>149</v>
      </c>
      <c r="F49">
        <v>33</v>
      </c>
      <c r="G49">
        <v>9</v>
      </c>
      <c r="H49">
        <v>1397</v>
      </c>
      <c r="I49">
        <v>973</v>
      </c>
      <c r="J49">
        <v>2</v>
      </c>
      <c r="K49">
        <v>7</v>
      </c>
      <c r="L49">
        <v>400</v>
      </c>
      <c r="M49" s="29">
        <f t="shared" si="20"/>
        <v>2991</v>
      </c>
      <c r="O49">
        <v>14</v>
      </c>
      <c r="Q49">
        <v>5</v>
      </c>
      <c r="R49">
        <v>1</v>
      </c>
      <c r="T49" s="29">
        <f t="shared" si="21"/>
        <v>20</v>
      </c>
      <c r="U49">
        <v>67</v>
      </c>
      <c r="V49">
        <v>104</v>
      </c>
      <c r="W49">
        <v>559</v>
      </c>
      <c r="X49">
        <v>81</v>
      </c>
      <c r="Y49">
        <v>31</v>
      </c>
      <c r="Z49">
        <v>267</v>
      </c>
      <c r="AA49">
        <v>376</v>
      </c>
      <c r="AB49">
        <v>24</v>
      </c>
      <c r="AC49">
        <v>66</v>
      </c>
      <c r="AD49">
        <v>985</v>
      </c>
      <c r="AE49" s="29">
        <f t="shared" si="22"/>
        <v>2560</v>
      </c>
      <c r="AF49">
        <v>430</v>
      </c>
      <c r="AG49">
        <v>1</v>
      </c>
      <c r="AI49" s="29">
        <f t="shared" si="23"/>
        <v>431</v>
      </c>
      <c r="AJ49">
        <v>43</v>
      </c>
      <c r="AK49">
        <v>46</v>
      </c>
      <c r="AL49">
        <v>65</v>
      </c>
      <c r="AM49">
        <v>1053</v>
      </c>
      <c r="AN49">
        <v>23</v>
      </c>
      <c r="AO49">
        <v>395</v>
      </c>
      <c r="AP49">
        <v>420</v>
      </c>
      <c r="AQ49">
        <v>19</v>
      </c>
      <c r="AR49">
        <v>840</v>
      </c>
      <c r="AS49">
        <v>2</v>
      </c>
      <c r="AT49">
        <v>18</v>
      </c>
      <c r="AU49">
        <v>36</v>
      </c>
      <c r="AV49">
        <v>3</v>
      </c>
      <c r="AX49" s="30">
        <f t="shared" si="24"/>
        <v>2963</v>
      </c>
      <c r="AZ49">
        <v>4</v>
      </c>
      <c r="BB49">
        <v>33</v>
      </c>
      <c r="BC49">
        <v>3</v>
      </c>
      <c r="BD49" s="30">
        <f t="shared" si="25"/>
        <v>40</v>
      </c>
      <c r="BE49">
        <v>1106</v>
      </c>
      <c r="BF49">
        <v>21</v>
      </c>
      <c r="BG49">
        <v>12</v>
      </c>
      <c r="BH49">
        <v>18</v>
      </c>
      <c r="BI49">
        <v>31</v>
      </c>
      <c r="BJ49">
        <v>17</v>
      </c>
      <c r="BK49">
        <v>254</v>
      </c>
      <c r="BL49">
        <v>1209</v>
      </c>
      <c r="BM49">
        <v>45</v>
      </c>
      <c r="BN49">
        <v>241</v>
      </c>
      <c r="BQ49" s="31">
        <f t="shared" si="26"/>
        <v>2954</v>
      </c>
      <c r="BS49">
        <v>4</v>
      </c>
      <c r="BT49">
        <v>1</v>
      </c>
      <c r="BU49">
        <v>45</v>
      </c>
      <c r="BW49" s="31">
        <f t="shared" si="27"/>
        <v>50</v>
      </c>
    </row>
    <row r="50" spans="1:75" ht="12.75">
      <c r="A50" s="27" t="s">
        <v>446</v>
      </c>
      <c r="B50" s="64" t="s">
        <v>737</v>
      </c>
      <c r="C50">
        <v>62</v>
      </c>
      <c r="D50">
        <v>14</v>
      </c>
      <c r="E50">
        <v>89</v>
      </c>
      <c r="F50">
        <v>38</v>
      </c>
      <c r="G50">
        <v>13</v>
      </c>
      <c r="H50">
        <v>1556</v>
      </c>
      <c r="I50">
        <v>793</v>
      </c>
      <c r="J50">
        <v>2</v>
      </c>
      <c r="K50">
        <v>12</v>
      </c>
      <c r="L50">
        <v>494</v>
      </c>
      <c r="M50" s="29">
        <f t="shared" si="20"/>
        <v>3073</v>
      </c>
      <c r="O50">
        <v>19</v>
      </c>
      <c r="Q50">
        <v>4</v>
      </c>
      <c r="T50" s="29">
        <f t="shared" si="21"/>
        <v>23</v>
      </c>
      <c r="U50">
        <v>129</v>
      </c>
      <c r="V50">
        <v>158</v>
      </c>
      <c r="W50">
        <v>403</v>
      </c>
      <c r="X50">
        <v>81</v>
      </c>
      <c r="Y50">
        <v>24</v>
      </c>
      <c r="Z50">
        <v>314</v>
      </c>
      <c r="AA50">
        <v>337</v>
      </c>
      <c r="AB50">
        <v>37</v>
      </c>
      <c r="AC50">
        <v>82</v>
      </c>
      <c r="AD50">
        <v>984</v>
      </c>
      <c r="AE50" s="29">
        <f t="shared" si="22"/>
        <v>2549</v>
      </c>
      <c r="AF50">
        <v>524</v>
      </c>
      <c r="AI50" s="29">
        <f t="shared" si="23"/>
        <v>524</v>
      </c>
      <c r="AJ50">
        <v>35</v>
      </c>
      <c r="AK50">
        <v>110</v>
      </c>
      <c r="AL50">
        <v>72</v>
      </c>
      <c r="AM50">
        <v>1184</v>
      </c>
      <c r="AN50">
        <v>32</v>
      </c>
      <c r="AO50">
        <v>247</v>
      </c>
      <c r="AP50">
        <v>319</v>
      </c>
      <c r="AQ50">
        <v>20</v>
      </c>
      <c r="AR50">
        <v>938</v>
      </c>
      <c r="AT50">
        <v>21</v>
      </c>
      <c r="AU50">
        <v>74</v>
      </c>
      <c r="AV50">
        <v>4</v>
      </c>
      <c r="AW50">
        <v>6</v>
      </c>
      <c r="AX50" s="30">
        <f t="shared" si="24"/>
        <v>3062</v>
      </c>
      <c r="AZ50">
        <v>4</v>
      </c>
      <c r="BB50">
        <v>25</v>
      </c>
      <c r="BC50">
        <v>3</v>
      </c>
      <c r="BD50" s="30">
        <f t="shared" si="25"/>
        <v>32</v>
      </c>
      <c r="BE50">
        <v>1231</v>
      </c>
      <c r="BF50">
        <v>41</v>
      </c>
      <c r="BG50">
        <v>26</v>
      </c>
      <c r="BH50">
        <v>58</v>
      </c>
      <c r="BI50">
        <v>60</v>
      </c>
      <c r="BJ50">
        <v>17</v>
      </c>
      <c r="BK50">
        <v>166</v>
      </c>
      <c r="BL50">
        <v>1219</v>
      </c>
      <c r="BM50">
        <v>53</v>
      </c>
      <c r="BN50">
        <v>190</v>
      </c>
      <c r="BQ50" s="31">
        <f t="shared" si="26"/>
        <v>3061</v>
      </c>
      <c r="BS50">
        <v>4</v>
      </c>
      <c r="BU50">
        <v>27</v>
      </c>
      <c r="BV50">
        <v>3</v>
      </c>
      <c r="BW50" s="31">
        <f t="shared" si="27"/>
        <v>34</v>
      </c>
    </row>
    <row r="51" spans="1:75" ht="12.75">
      <c r="A51" s="27" t="s">
        <v>446</v>
      </c>
      <c r="B51" s="64" t="s">
        <v>748</v>
      </c>
      <c r="C51">
        <v>60</v>
      </c>
      <c r="D51">
        <v>12</v>
      </c>
      <c r="E51">
        <v>113</v>
      </c>
      <c r="F51">
        <v>28</v>
      </c>
      <c r="G51">
        <v>11</v>
      </c>
      <c r="H51">
        <v>1376</v>
      </c>
      <c r="I51">
        <v>1012</v>
      </c>
      <c r="J51">
        <v>2</v>
      </c>
      <c r="K51">
        <v>6</v>
      </c>
      <c r="L51">
        <v>462</v>
      </c>
      <c r="M51" s="29">
        <f t="shared" si="20"/>
        <v>3082</v>
      </c>
      <c r="O51">
        <v>17</v>
      </c>
      <c r="Q51">
        <v>7</v>
      </c>
      <c r="R51">
        <v>1</v>
      </c>
      <c r="T51" s="29">
        <f t="shared" si="21"/>
        <v>25</v>
      </c>
      <c r="U51">
        <v>87</v>
      </c>
      <c r="V51">
        <v>132</v>
      </c>
      <c r="W51">
        <v>524</v>
      </c>
      <c r="X51">
        <v>55</v>
      </c>
      <c r="Y51">
        <v>28</v>
      </c>
      <c r="Z51">
        <v>294</v>
      </c>
      <c r="AA51">
        <v>363</v>
      </c>
      <c r="AB51">
        <v>29</v>
      </c>
      <c r="AC51">
        <v>79</v>
      </c>
      <c r="AD51">
        <v>1119</v>
      </c>
      <c r="AE51" s="29">
        <f t="shared" si="22"/>
        <v>2710</v>
      </c>
      <c r="AF51">
        <v>371</v>
      </c>
      <c r="AH51">
        <v>1</v>
      </c>
      <c r="AI51" s="29">
        <f t="shared" si="23"/>
        <v>372</v>
      </c>
      <c r="AJ51">
        <v>35</v>
      </c>
      <c r="AK51">
        <v>111</v>
      </c>
      <c r="AL51">
        <v>62</v>
      </c>
      <c r="AM51">
        <v>1050</v>
      </c>
      <c r="AN51">
        <v>19</v>
      </c>
      <c r="AO51">
        <v>343</v>
      </c>
      <c r="AP51">
        <v>409</v>
      </c>
      <c r="AQ51">
        <v>24</v>
      </c>
      <c r="AR51">
        <v>963</v>
      </c>
      <c r="AS51">
        <v>2</v>
      </c>
      <c r="AT51">
        <v>22</v>
      </c>
      <c r="AU51">
        <v>43</v>
      </c>
      <c r="AW51">
        <v>2</v>
      </c>
      <c r="AX51" s="30">
        <f t="shared" si="24"/>
        <v>3085</v>
      </c>
      <c r="AZ51">
        <v>3</v>
      </c>
      <c r="BB51">
        <v>14</v>
      </c>
      <c r="BC51">
        <v>4</v>
      </c>
      <c r="BD51" s="30">
        <f t="shared" si="25"/>
        <v>21</v>
      </c>
      <c r="BE51">
        <v>1074</v>
      </c>
      <c r="BF51">
        <v>25</v>
      </c>
      <c r="BG51">
        <v>14</v>
      </c>
      <c r="BH51">
        <v>48</v>
      </c>
      <c r="BI51">
        <v>46</v>
      </c>
      <c r="BJ51">
        <v>14</v>
      </c>
      <c r="BK51">
        <v>219</v>
      </c>
      <c r="BL51">
        <v>1362</v>
      </c>
      <c r="BM51">
        <v>45</v>
      </c>
      <c r="BN51">
        <v>233</v>
      </c>
      <c r="BQ51" s="31">
        <f t="shared" si="26"/>
        <v>3080</v>
      </c>
      <c r="BS51">
        <v>3</v>
      </c>
      <c r="BT51">
        <v>1</v>
      </c>
      <c r="BU51">
        <v>19</v>
      </c>
      <c r="BV51">
        <v>3</v>
      </c>
      <c r="BW51" s="31">
        <f t="shared" si="27"/>
        <v>26</v>
      </c>
    </row>
    <row r="52" spans="1:75" ht="12.75">
      <c r="A52" s="27" t="s">
        <v>446</v>
      </c>
      <c r="B52" s="64" t="s">
        <v>738</v>
      </c>
      <c r="C52">
        <v>34</v>
      </c>
      <c r="D52">
        <v>10</v>
      </c>
      <c r="E52">
        <v>143</v>
      </c>
      <c r="F52">
        <v>15</v>
      </c>
      <c r="G52">
        <v>10</v>
      </c>
      <c r="H52">
        <v>1660</v>
      </c>
      <c r="I52">
        <v>902</v>
      </c>
      <c r="J52">
        <v>1</v>
      </c>
      <c r="K52">
        <v>10</v>
      </c>
      <c r="L52">
        <v>401</v>
      </c>
      <c r="M52" s="29">
        <f t="shared" si="20"/>
        <v>3186</v>
      </c>
      <c r="O52">
        <v>20</v>
      </c>
      <c r="Q52">
        <v>11</v>
      </c>
      <c r="R52">
        <v>1</v>
      </c>
      <c r="T52" s="29">
        <f t="shared" si="21"/>
        <v>32</v>
      </c>
      <c r="U52">
        <v>83</v>
      </c>
      <c r="V52">
        <v>139</v>
      </c>
      <c r="W52">
        <v>542</v>
      </c>
      <c r="X52">
        <v>72</v>
      </c>
      <c r="Y52">
        <v>29</v>
      </c>
      <c r="Z52">
        <v>307</v>
      </c>
      <c r="AA52">
        <v>367</v>
      </c>
      <c r="AB52">
        <v>37</v>
      </c>
      <c r="AC52">
        <v>72</v>
      </c>
      <c r="AD52">
        <v>1018</v>
      </c>
      <c r="AE52" s="29">
        <f t="shared" si="22"/>
        <v>2666</v>
      </c>
      <c r="AF52">
        <v>519</v>
      </c>
      <c r="AG52">
        <v>1</v>
      </c>
      <c r="AI52" s="29">
        <f t="shared" si="23"/>
        <v>520</v>
      </c>
      <c r="AJ52">
        <v>40</v>
      </c>
      <c r="AK52">
        <v>67</v>
      </c>
      <c r="AL52">
        <v>47</v>
      </c>
      <c r="AM52">
        <v>1390</v>
      </c>
      <c r="AN52">
        <v>16</v>
      </c>
      <c r="AO52">
        <v>339</v>
      </c>
      <c r="AP52">
        <v>418</v>
      </c>
      <c r="AQ52">
        <v>17</v>
      </c>
      <c r="AR52">
        <v>791</v>
      </c>
      <c r="AS52">
        <v>2</v>
      </c>
      <c r="AT52">
        <v>25</v>
      </c>
      <c r="AU52">
        <v>26</v>
      </c>
      <c r="AV52">
        <v>4</v>
      </c>
      <c r="AW52">
        <v>1</v>
      </c>
      <c r="AX52" s="30">
        <f t="shared" si="24"/>
        <v>3183</v>
      </c>
      <c r="AZ52">
        <v>10</v>
      </c>
      <c r="BB52">
        <v>22</v>
      </c>
      <c r="BC52">
        <v>3</v>
      </c>
      <c r="BD52" s="30">
        <f t="shared" si="25"/>
        <v>35</v>
      </c>
      <c r="BE52">
        <v>1646</v>
      </c>
      <c r="BF52">
        <v>25</v>
      </c>
      <c r="BG52">
        <v>18</v>
      </c>
      <c r="BH52">
        <v>26</v>
      </c>
      <c r="BI52">
        <v>31</v>
      </c>
      <c r="BJ52">
        <v>13</v>
      </c>
      <c r="BK52">
        <v>211</v>
      </c>
      <c r="BL52">
        <v>967</v>
      </c>
      <c r="BM52">
        <v>24</v>
      </c>
      <c r="BN52">
        <v>229</v>
      </c>
      <c r="BQ52" s="31">
        <f t="shared" si="26"/>
        <v>3190</v>
      </c>
      <c r="BS52">
        <v>5</v>
      </c>
      <c r="BU52">
        <v>21</v>
      </c>
      <c r="BV52">
        <v>2</v>
      </c>
      <c r="BW52" s="31">
        <f t="shared" si="27"/>
        <v>28</v>
      </c>
    </row>
    <row r="53" spans="1:75" ht="12.75">
      <c r="A53" s="27" t="s">
        <v>446</v>
      </c>
      <c r="B53" s="64" t="s">
        <v>739</v>
      </c>
      <c r="C53">
        <v>24</v>
      </c>
      <c r="D53">
        <v>18</v>
      </c>
      <c r="E53">
        <v>163</v>
      </c>
      <c r="F53">
        <v>26</v>
      </c>
      <c r="G53">
        <v>19</v>
      </c>
      <c r="H53">
        <v>1562</v>
      </c>
      <c r="I53">
        <v>972</v>
      </c>
      <c r="J53">
        <v>2</v>
      </c>
      <c r="K53">
        <v>13</v>
      </c>
      <c r="L53">
        <v>550</v>
      </c>
      <c r="M53" s="29">
        <f t="shared" si="20"/>
        <v>3349</v>
      </c>
      <c r="O53">
        <v>19</v>
      </c>
      <c r="Q53">
        <v>12</v>
      </c>
      <c r="R53">
        <v>2</v>
      </c>
      <c r="T53" s="29">
        <f t="shared" si="21"/>
        <v>33</v>
      </c>
      <c r="U53">
        <v>71</v>
      </c>
      <c r="V53">
        <v>135</v>
      </c>
      <c r="W53">
        <v>494</v>
      </c>
      <c r="X53">
        <v>53</v>
      </c>
      <c r="Y53">
        <v>27</v>
      </c>
      <c r="Z53">
        <v>322</v>
      </c>
      <c r="AA53">
        <v>447</v>
      </c>
      <c r="AB53">
        <v>42</v>
      </c>
      <c r="AC53">
        <v>81</v>
      </c>
      <c r="AD53">
        <v>1196</v>
      </c>
      <c r="AE53" s="29">
        <f t="shared" si="22"/>
        <v>2868</v>
      </c>
      <c r="AF53">
        <v>481</v>
      </c>
      <c r="AI53" s="29">
        <f t="shared" si="23"/>
        <v>481</v>
      </c>
      <c r="AJ53">
        <v>49</v>
      </c>
      <c r="AK53">
        <v>63</v>
      </c>
      <c r="AL53">
        <v>52</v>
      </c>
      <c r="AM53">
        <v>1196</v>
      </c>
      <c r="AN53">
        <v>27</v>
      </c>
      <c r="AO53">
        <v>323</v>
      </c>
      <c r="AP53">
        <v>421</v>
      </c>
      <c r="AQ53">
        <v>33</v>
      </c>
      <c r="AR53">
        <v>1140</v>
      </c>
      <c r="AS53">
        <v>4</v>
      </c>
      <c r="AT53">
        <v>11</v>
      </c>
      <c r="AU53">
        <v>36</v>
      </c>
      <c r="AV53">
        <v>5</v>
      </c>
      <c r="AX53" s="30">
        <f t="shared" si="24"/>
        <v>3360</v>
      </c>
      <c r="AZ53">
        <v>3</v>
      </c>
      <c r="BB53">
        <v>15</v>
      </c>
      <c r="BC53">
        <v>2</v>
      </c>
      <c r="BD53" s="30">
        <f t="shared" si="25"/>
        <v>20</v>
      </c>
      <c r="BE53">
        <v>1238</v>
      </c>
      <c r="BF53">
        <v>20</v>
      </c>
      <c r="BG53">
        <v>16</v>
      </c>
      <c r="BH53">
        <v>38</v>
      </c>
      <c r="BI53">
        <v>32</v>
      </c>
      <c r="BJ53">
        <v>26</v>
      </c>
      <c r="BK53">
        <v>218</v>
      </c>
      <c r="BL53">
        <v>1515</v>
      </c>
      <c r="BM53">
        <v>35</v>
      </c>
      <c r="BN53">
        <v>216</v>
      </c>
      <c r="BQ53" s="31">
        <f t="shared" si="26"/>
        <v>3354</v>
      </c>
      <c r="BS53">
        <v>2</v>
      </c>
      <c r="BU53">
        <v>24</v>
      </c>
      <c r="BV53">
        <v>1</v>
      </c>
      <c r="BW53" s="31">
        <f t="shared" si="27"/>
        <v>27</v>
      </c>
    </row>
    <row r="54" spans="1:75" ht="12.75">
      <c r="A54" s="27" t="s">
        <v>446</v>
      </c>
      <c r="B54" s="64" t="s">
        <v>740</v>
      </c>
      <c r="C54">
        <v>69</v>
      </c>
      <c r="D54">
        <v>15</v>
      </c>
      <c r="E54">
        <v>71</v>
      </c>
      <c r="F54">
        <v>31</v>
      </c>
      <c r="G54">
        <v>12</v>
      </c>
      <c r="H54">
        <v>1312</v>
      </c>
      <c r="I54">
        <v>652</v>
      </c>
      <c r="J54">
        <v>1</v>
      </c>
      <c r="K54">
        <v>5</v>
      </c>
      <c r="L54">
        <v>368</v>
      </c>
      <c r="M54" s="29">
        <f t="shared" si="20"/>
        <v>2536</v>
      </c>
      <c r="O54">
        <v>16</v>
      </c>
      <c r="Q54">
        <v>4</v>
      </c>
      <c r="T54" s="29">
        <f t="shared" si="21"/>
        <v>20</v>
      </c>
      <c r="U54">
        <v>150</v>
      </c>
      <c r="V54">
        <v>164</v>
      </c>
      <c r="W54">
        <v>289</v>
      </c>
      <c r="X54">
        <v>67</v>
      </c>
      <c r="Y54">
        <v>31</v>
      </c>
      <c r="Z54">
        <v>263</v>
      </c>
      <c r="AA54">
        <v>264</v>
      </c>
      <c r="AB54">
        <v>33</v>
      </c>
      <c r="AC54">
        <v>71</v>
      </c>
      <c r="AD54">
        <v>799</v>
      </c>
      <c r="AE54" s="29">
        <f t="shared" si="22"/>
        <v>2131</v>
      </c>
      <c r="AF54">
        <v>404</v>
      </c>
      <c r="AG54">
        <v>1</v>
      </c>
      <c r="AI54" s="29">
        <f t="shared" si="23"/>
        <v>405</v>
      </c>
      <c r="AJ54">
        <v>36</v>
      </c>
      <c r="AK54">
        <v>130</v>
      </c>
      <c r="AL54">
        <v>59</v>
      </c>
      <c r="AM54">
        <v>1040</v>
      </c>
      <c r="AN54">
        <v>24</v>
      </c>
      <c r="AO54">
        <v>174</v>
      </c>
      <c r="AP54">
        <v>294</v>
      </c>
      <c r="AQ54">
        <v>14</v>
      </c>
      <c r="AR54">
        <v>685</v>
      </c>
      <c r="AS54">
        <v>1</v>
      </c>
      <c r="AT54">
        <v>12</v>
      </c>
      <c r="AU54">
        <v>42</v>
      </c>
      <c r="AV54">
        <v>3</v>
      </c>
      <c r="AW54">
        <v>2</v>
      </c>
      <c r="AX54" s="30">
        <f t="shared" si="24"/>
        <v>2516</v>
      </c>
      <c r="AZ54">
        <v>4</v>
      </c>
      <c r="BB54">
        <v>35</v>
      </c>
      <c r="BD54" s="30">
        <f t="shared" si="25"/>
        <v>39</v>
      </c>
      <c r="BE54">
        <v>1074</v>
      </c>
      <c r="BF54">
        <v>31</v>
      </c>
      <c r="BG54">
        <v>22</v>
      </c>
      <c r="BH54">
        <v>72</v>
      </c>
      <c r="BI54">
        <v>51</v>
      </c>
      <c r="BJ54">
        <v>14</v>
      </c>
      <c r="BK54">
        <v>128</v>
      </c>
      <c r="BL54">
        <v>884</v>
      </c>
      <c r="BM54">
        <v>49</v>
      </c>
      <c r="BN54">
        <v>187</v>
      </c>
      <c r="BQ54" s="31">
        <f t="shared" si="26"/>
        <v>2512</v>
      </c>
      <c r="BS54">
        <v>3</v>
      </c>
      <c r="BU54">
        <v>41</v>
      </c>
      <c r="BW54" s="31">
        <f t="shared" si="27"/>
        <v>44</v>
      </c>
    </row>
    <row r="55" spans="1:75" ht="12.75">
      <c r="A55" s="27" t="s">
        <v>446</v>
      </c>
      <c r="B55" s="64" t="s">
        <v>741</v>
      </c>
      <c r="C55">
        <v>45</v>
      </c>
      <c r="D55">
        <v>21</v>
      </c>
      <c r="E55">
        <v>129</v>
      </c>
      <c r="F55">
        <v>25</v>
      </c>
      <c r="G55">
        <v>5</v>
      </c>
      <c r="H55">
        <v>1490</v>
      </c>
      <c r="I55">
        <v>843</v>
      </c>
      <c r="J55">
        <v>6</v>
      </c>
      <c r="K55">
        <v>7</v>
      </c>
      <c r="L55">
        <v>473</v>
      </c>
      <c r="M55" s="29">
        <f t="shared" si="20"/>
        <v>3044</v>
      </c>
      <c r="O55">
        <v>33</v>
      </c>
      <c r="Q55">
        <v>9</v>
      </c>
      <c r="R55">
        <v>1</v>
      </c>
      <c r="T55" s="29">
        <f t="shared" si="21"/>
        <v>43</v>
      </c>
      <c r="U55">
        <v>94</v>
      </c>
      <c r="V55">
        <v>149</v>
      </c>
      <c r="W55">
        <v>506</v>
      </c>
      <c r="X55">
        <v>97</v>
      </c>
      <c r="Y55">
        <v>33</v>
      </c>
      <c r="Z55">
        <v>298</v>
      </c>
      <c r="AA55">
        <v>356</v>
      </c>
      <c r="AB55">
        <v>34</v>
      </c>
      <c r="AC55">
        <v>72</v>
      </c>
      <c r="AD55">
        <v>960</v>
      </c>
      <c r="AE55" s="29">
        <f t="shared" si="22"/>
        <v>2599</v>
      </c>
      <c r="AF55">
        <v>444</v>
      </c>
      <c r="AG55">
        <v>1</v>
      </c>
      <c r="AI55" s="29">
        <f t="shared" si="23"/>
        <v>445</v>
      </c>
      <c r="AJ55">
        <v>50</v>
      </c>
      <c r="AK55">
        <v>78</v>
      </c>
      <c r="AL55">
        <v>59</v>
      </c>
      <c r="AM55">
        <v>1209</v>
      </c>
      <c r="AN55">
        <v>13</v>
      </c>
      <c r="AO55">
        <v>316</v>
      </c>
      <c r="AP55">
        <v>449</v>
      </c>
      <c r="AQ55">
        <v>14</v>
      </c>
      <c r="AR55">
        <v>750</v>
      </c>
      <c r="AS55">
        <v>5</v>
      </c>
      <c r="AT55">
        <v>34</v>
      </c>
      <c r="AU55">
        <v>57</v>
      </c>
      <c r="AV55">
        <v>6</v>
      </c>
      <c r="AW55">
        <v>2</v>
      </c>
      <c r="AX55" s="30">
        <f t="shared" si="24"/>
        <v>3042</v>
      </c>
      <c r="AZ55">
        <v>6</v>
      </c>
      <c r="BB55">
        <v>35</v>
      </c>
      <c r="BC55">
        <v>5</v>
      </c>
      <c r="BD55" s="30">
        <f t="shared" si="25"/>
        <v>46</v>
      </c>
      <c r="BE55">
        <v>1292</v>
      </c>
      <c r="BF55">
        <v>25</v>
      </c>
      <c r="BG55">
        <v>17</v>
      </c>
      <c r="BH55">
        <v>33</v>
      </c>
      <c r="BI55">
        <v>42</v>
      </c>
      <c r="BJ55">
        <v>21</v>
      </c>
      <c r="BK55">
        <v>222</v>
      </c>
      <c r="BL55">
        <v>1055</v>
      </c>
      <c r="BM55">
        <v>50</v>
      </c>
      <c r="BN55">
        <v>282</v>
      </c>
      <c r="BQ55" s="31">
        <f t="shared" si="26"/>
        <v>3039</v>
      </c>
      <c r="BS55">
        <v>7</v>
      </c>
      <c r="BU55">
        <v>37</v>
      </c>
      <c r="BV55">
        <v>4</v>
      </c>
      <c r="BW55" s="31">
        <f t="shared" si="27"/>
        <v>48</v>
      </c>
    </row>
    <row r="56" spans="1:75" ht="12.75">
      <c r="A56" s="27" t="s">
        <v>446</v>
      </c>
      <c r="B56" s="64" t="s">
        <v>742</v>
      </c>
      <c r="C56">
        <v>31</v>
      </c>
      <c r="D56">
        <v>16</v>
      </c>
      <c r="E56">
        <v>96</v>
      </c>
      <c r="F56">
        <v>22</v>
      </c>
      <c r="G56">
        <v>8</v>
      </c>
      <c r="H56">
        <v>1694</v>
      </c>
      <c r="I56">
        <v>785</v>
      </c>
      <c r="K56">
        <v>6</v>
      </c>
      <c r="L56">
        <v>422</v>
      </c>
      <c r="M56" s="29">
        <f t="shared" si="20"/>
        <v>3080</v>
      </c>
      <c r="O56">
        <v>21</v>
      </c>
      <c r="Q56">
        <v>7</v>
      </c>
      <c r="R56">
        <v>1</v>
      </c>
      <c r="T56" s="29">
        <f t="shared" si="21"/>
        <v>29</v>
      </c>
      <c r="U56">
        <v>64</v>
      </c>
      <c r="V56">
        <v>128</v>
      </c>
      <c r="W56">
        <v>502</v>
      </c>
      <c r="X56">
        <v>78</v>
      </c>
      <c r="Y56">
        <v>32</v>
      </c>
      <c r="Z56">
        <v>296</v>
      </c>
      <c r="AA56">
        <v>327</v>
      </c>
      <c r="AB56">
        <v>46</v>
      </c>
      <c r="AC56">
        <v>68</v>
      </c>
      <c r="AD56">
        <v>987</v>
      </c>
      <c r="AE56" s="29">
        <f t="shared" si="22"/>
        <v>2528</v>
      </c>
      <c r="AF56">
        <v>550</v>
      </c>
      <c r="AG56">
        <v>2</v>
      </c>
      <c r="AI56" s="29">
        <f t="shared" si="23"/>
        <v>552</v>
      </c>
      <c r="AJ56">
        <v>56</v>
      </c>
      <c r="AK56">
        <v>65</v>
      </c>
      <c r="AL56">
        <v>59</v>
      </c>
      <c r="AM56">
        <v>1395</v>
      </c>
      <c r="AN56">
        <v>14</v>
      </c>
      <c r="AO56">
        <v>308</v>
      </c>
      <c r="AP56">
        <v>353</v>
      </c>
      <c r="AQ56">
        <v>19</v>
      </c>
      <c r="AR56">
        <v>728</v>
      </c>
      <c r="AS56">
        <v>4</v>
      </c>
      <c r="AT56">
        <v>22</v>
      </c>
      <c r="AU56">
        <v>33</v>
      </c>
      <c r="AV56">
        <v>4</v>
      </c>
      <c r="AW56">
        <v>1</v>
      </c>
      <c r="AX56" s="30">
        <f t="shared" si="24"/>
        <v>3061</v>
      </c>
      <c r="AZ56">
        <v>5</v>
      </c>
      <c r="BB56">
        <v>37</v>
      </c>
      <c r="BC56">
        <v>4</v>
      </c>
      <c r="BD56" s="30">
        <f t="shared" si="25"/>
        <v>46</v>
      </c>
      <c r="BE56">
        <v>1473</v>
      </c>
      <c r="BF56">
        <v>21</v>
      </c>
      <c r="BG56">
        <v>10</v>
      </c>
      <c r="BH56">
        <v>42</v>
      </c>
      <c r="BI56">
        <v>44</v>
      </c>
      <c r="BJ56">
        <v>13</v>
      </c>
      <c r="BK56">
        <v>231</v>
      </c>
      <c r="BL56">
        <v>949</v>
      </c>
      <c r="BM56">
        <v>42</v>
      </c>
      <c r="BN56">
        <v>235</v>
      </c>
      <c r="BQ56" s="31">
        <f t="shared" si="26"/>
        <v>3060</v>
      </c>
      <c r="BS56">
        <v>2</v>
      </c>
      <c r="BU56">
        <v>43</v>
      </c>
      <c r="BV56">
        <v>2</v>
      </c>
      <c r="BW56" s="31">
        <f t="shared" si="27"/>
        <v>47</v>
      </c>
    </row>
    <row r="57" spans="1:75" ht="12.75">
      <c r="A57" s="27" t="s">
        <v>446</v>
      </c>
      <c r="B57" s="64" t="s">
        <v>747</v>
      </c>
      <c r="C57">
        <v>70</v>
      </c>
      <c r="D57">
        <v>26</v>
      </c>
      <c r="E57">
        <v>97</v>
      </c>
      <c r="F57">
        <v>29</v>
      </c>
      <c r="G57">
        <v>8</v>
      </c>
      <c r="H57">
        <v>1427</v>
      </c>
      <c r="I57">
        <v>789</v>
      </c>
      <c r="J57">
        <v>1</v>
      </c>
      <c r="K57">
        <v>12</v>
      </c>
      <c r="L57">
        <v>459</v>
      </c>
      <c r="M57" s="29">
        <f t="shared" si="20"/>
        <v>2918</v>
      </c>
      <c r="O57">
        <v>26</v>
      </c>
      <c r="Q57">
        <v>20</v>
      </c>
      <c r="R57">
        <v>2</v>
      </c>
      <c r="T57" s="29">
        <f t="shared" si="21"/>
        <v>48</v>
      </c>
      <c r="U57">
        <v>122</v>
      </c>
      <c r="V57">
        <v>158</v>
      </c>
      <c r="W57">
        <v>443</v>
      </c>
      <c r="X57">
        <v>77</v>
      </c>
      <c r="Y57">
        <v>23</v>
      </c>
      <c r="Z57">
        <v>305</v>
      </c>
      <c r="AA57">
        <v>311</v>
      </c>
      <c r="AB57">
        <v>46</v>
      </c>
      <c r="AC57">
        <v>81</v>
      </c>
      <c r="AD57">
        <v>871</v>
      </c>
      <c r="AE57" s="29">
        <f t="shared" si="22"/>
        <v>2437</v>
      </c>
      <c r="AF57">
        <v>481</v>
      </c>
      <c r="AI57" s="29">
        <f t="shared" si="23"/>
        <v>481</v>
      </c>
      <c r="AJ57">
        <v>82</v>
      </c>
      <c r="AK57">
        <v>112</v>
      </c>
      <c r="AL57">
        <v>66</v>
      </c>
      <c r="AM57">
        <v>1106</v>
      </c>
      <c r="AN57">
        <v>23</v>
      </c>
      <c r="AO57">
        <v>301</v>
      </c>
      <c r="AP57">
        <v>357</v>
      </c>
      <c r="AQ57">
        <v>19</v>
      </c>
      <c r="AR57">
        <v>755</v>
      </c>
      <c r="AS57">
        <v>3</v>
      </c>
      <c r="AT57">
        <v>34</v>
      </c>
      <c r="AU57">
        <v>66</v>
      </c>
      <c r="AV57">
        <v>2</v>
      </c>
      <c r="AX57" s="30">
        <f t="shared" si="24"/>
        <v>2926</v>
      </c>
      <c r="AZ57">
        <v>10</v>
      </c>
      <c r="BB57">
        <v>27</v>
      </c>
      <c r="BC57">
        <v>2</v>
      </c>
      <c r="BD57" s="30">
        <f t="shared" si="25"/>
        <v>39</v>
      </c>
      <c r="BE57">
        <v>1164</v>
      </c>
      <c r="BF57">
        <v>37</v>
      </c>
      <c r="BG57">
        <v>16</v>
      </c>
      <c r="BH57">
        <v>63</v>
      </c>
      <c r="BI57">
        <v>57</v>
      </c>
      <c r="BJ57">
        <v>14</v>
      </c>
      <c r="BK57">
        <v>210</v>
      </c>
      <c r="BL57">
        <v>1059</v>
      </c>
      <c r="BM57">
        <v>72</v>
      </c>
      <c r="BN57">
        <v>222</v>
      </c>
      <c r="BQ57" s="31">
        <f t="shared" si="26"/>
        <v>2914</v>
      </c>
      <c r="BS57">
        <v>8</v>
      </c>
      <c r="BU57">
        <v>41</v>
      </c>
      <c r="BV57">
        <v>2</v>
      </c>
      <c r="BW57" s="31">
        <f t="shared" si="27"/>
        <v>51</v>
      </c>
    </row>
    <row r="58" spans="1:75" ht="12.75">
      <c r="A58" s="27" t="s">
        <v>446</v>
      </c>
      <c r="B58" s="64" t="s">
        <v>743</v>
      </c>
      <c r="C58">
        <v>24</v>
      </c>
      <c r="D58">
        <v>4</v>
      </c>
      <c r="E58">
        <v>117</v>
      </c>
      <c r="F58">
        <v>12</v>
      </c>
      <c r="G58">
        <v>7</v>
      </c>
      <c r="H58">
        <v>2103</v>
      </c>
      <c r="I58">
        <v>834</v>
      </c>
      <c r="J58">
        <v>3</v>
      </c>
      <c r="K58">
        <v>8</v>
      </c>
      <c r="L58">
        <v>466</v>
      </c>
      <c r="M58" s="29">
        <f t="shared" si="20"/>
        <v>3578</v>
      </c>
      <c r="O58">
        <v>20</v>
      </c>
      <c r="Q58">
        <v>14</v>
      </c>
      <c r="R58">
        <v>6</v>
      </c>
      <c r="T58" s="29">
        <f t="shared" si="21"/>
        <v>40</v>
      </c>
      <c r="U58">
        <v>87</v>
      </c>
      <c r="V58">
        <v>150</v>
      </c>
      <c r="W58">
        <v>593</v>
      </c>
      <c r="X58">
        <v>93</v>
      </c>
      <c r="Y58">
        <v>24</v>
      </c>
      <c r="Z58">
        <v>351</v>
      </c>
      <c r="AA58">
        <v>358</v>
      </c>
      <c r="AB58">
        <v>47</v>
      </c>
      <c r="AC58">
        <v>68</v>
      </c>
      <c r="AD58">
        <v>1143</v>
      </c>
      <c r="AE58" s="29">
        <f t="shared" si="22"/>
        <v>2914</v>
      </c>
      <c r="AF58">
        <v>664</v>
      </c>
      <c r="AI58" s="29">
        <f t="shared" si="23"/>
        <v>664</v>
      </c>
      <c r="AJ58">
        <v>89</v>
      </c>
      <c r="AK58">
        <v>56</v>
      </c>
      <c r="AL58">
        <v>41</v>
      </c>
      <c r="AM58">
        <v>1805</v>
      </c>
      <c r="AN58">
        <v>20</v>
      </c>
      <c r="AO58">
        <v>339</v>
      </c>
      <c r="AP58">
        <v>408</v>
      </c>
      <c r="AQ58">
        <v>14</v>
      </c>
      <c r="AR58">
        <v>753</v>
      </c>
      <c r="AS58">
        <v>1</v>
      </c>
      <c r="AT58">
        <v>13</v>
      </c>
      <c r="AU58">
        <v>30</v>
      </c>
      <c r="AV58">
        <v>2</v>
      </c>
      <c r="AX58" s="30">
        <f t="shared" si="24"/>
        <v>3571</v>
      </c>
      <c r="AZ58">
        <v>7</v>
      </c>
      <c r="BB58">
        <v>35</v>
      </c>
      <c r="BC58">
        <v>2</v>
      </c>
      <c r="BD58" s="30">
        <f t="shared" si="25"/>
        <v>44</v>
      </c>
      <c r="BE58">
        <v>1886</v>
      </c>
      <c r="BF58">
        <v>17</v>
      </c>
      <c r="BG58">
        <v>10</v>
      </c>
      <c r="BH58">
        <v>31</v>
      </c>
      <c r="BI58">
        <v>23</v>
      </c>
      <c r="BJ58">
        <v>13</v>
      </c>
      <c r="BK58">
        <v>259</v>
      </c>
      <c r="BL58">
        <v>1062</v>
      </c>
      <c r="BM58">
        <v>29</v>
      </c>
      <c r="BN58">
        <v>238</v>
      </c>
      <c r="BQ58" s="31">
        <f t="shared" si="26"/>
        <v>3568</v>
      </c>
      <c r="BS58">
        <v>7</v>
      </c>
      <c r="BU58">
        <v>39</v>
      </c>
      <c r="BV58">
        <v>2</v>
      </c>
      <c r="BW58" s="31">
        <f t="shared" si="27"/>
        <v>48</v>
      </c>
    </row>
    <row r="59" spans="1:75" ht="12.75">
      <c r="A59" s="27" t="s">
        <v>446</v>
      </c>
      <c r="B59" s="64" t="s">
        <v>744</v>
      </c>
      <c r="C59">
        <v>22</v>
      </c>
      <c r="D59">
        <v>12</v>
      </c>
      <c r="E59">
        <v>102</v>
      </c>
      <c r="F59">
        <v>16</v>
      </c>
      <c r="G59">
        <v>9</v>
      </c>
      <c r="H59">
        <v>1778</v>
      </c>
      <c r="I59">
        <v>912</v>
      </c>
      <c r="J59">
        <v>1</v>
      </c>
      <c r="K59">
        <v>3</v>
      </c>
      <c r="L59">
        <v>433</v>
      </c>
      <c r="M59" s="29">
        <f t="shared" si="20"/>
        <v>3288</v>
      </c>
      <c r="O59">
        <v>20</v>
      </c>
      <c r="Q59">
        <v>12</v>
      </c>
      <c r="R59">
        <v>2</v>
      </c>
      <c r="T59" s="29">
        <f t="shared" si="21"/>
        <v>34</v>
      </c>
      <c r="U59">
        <v>95</v>
      </c>
      <c r="V59">
        <v>132</v>
      </c>
      <c r="W59">
        <v>579</v>
      </c>
      <c r="X59">
        <v>89</v>
      </c>
      <c r="Y59">
        <v>36</v>
      </c>
      <c r="Z59">
        <v>313</v>
      </c>
      <c r="AA59">
        <v>342</v>
      </c>
      <c r="AB59">
        <v>47</v>
      </c>
      <c r="AC59">
        <v>81</v>
      </c>
      <c r="AD59">
        <v>1102</v>
      </c>
      <c r="AE59" s="29">
        <f t="shared" si="22"/>
        <v>2816</v>
      </c>
      <c r="AF59">
        <v>471</v>
      </c>
      <c r="AG59">
        <v>1</v>
      </c>
      <c r="AI59" s="29">
        <f t="shared" si="23"/>
        <v>472</v>
      </c>
      <c r="AJ59">
        <v>77</v>
      </c>
      <c r="AK59">
        <v>70</v>
      </c>
      <c r="AL59">
        <v>49</v>
      </c>
      <c r="AM59">
        <v>1455</v>
      </c>
      <c r="AN59">
        <v>18</v>
      </c>
      <c r="AO59">
        <v>336</v>
      </c>
      <c r="AP59">
        <v>444</v>
      </c>
      <c r="AQ59">
        <v>21</v>
      </c>
      <c r="AR59">
        <v>736</v>
      </c>
      <c r="AS59">
        <v>6</v>
      </c>
      <c r="AT59">
        <v>20</v>
      </c>
      <c r="AU59">
        <v>33</v>
      </c>
      <c r="AV59">
        <v>3</v>
      </c>
      <c r="AW59">
        <v>1</v>
      </c>
      <c r="AX59" s="30">
        <f t="shared" si="24"/>
        <v>3269</v>
      </c>
      <c r="AZ59">
        <v>3</v>
      </c>
      <c r="BB59">
        <v>45</v>
      </c>
      <c r="BC59">
        <v>2</v>
      </c>
      <c r="BD59" s="30">
        <f t="shared" si="25"/>
        <v>50</v>
      </c>
      <c r="BE59">
        <v>1493</v>
      </c>
      <c r="BF59">
        <v>31</v>
      </c>
      <c r="BG59">
        <v>11</v>
      </c>
      <c r="BH59">
        <v>39</v>
      </c>
      <c r="BI59">
        <v>26</v>
      </c>
      <c r="BJ59">
        <v>16</v>
      </c>
      <c r="BK59">
        <v>261</v>
      </c>
      <c r="BL59">
        <v>1052</v>
      </c>
      <c r="BM59">
        <v>44</v>
      </c>
      <c r="BN59">
        <v>291</v>
      </c>
      <c r="BQ59" s="31">
        <f t="shared" si="26"/>
        <v>3264</v>
      </c>
      <c r="BS59">
        <v>6</v>
      </c>
      <c r="BU59">
        <v>45</v>
      </c>
      <c r="BV59">
        <v>2</v>
      </c>
      <c r="BW59" s="31">
        <f t="shared" si="27"/>
        <v>53</v>
      </c>
    </row>
    <row r="60" spans="1:75" ht="12.75">
      <c r="A60" s="27" t="s">
        <v>446</v>
      </c>
      <c r="B60" s="64" t="s">
        <v>745</v>
      </c>
      <c r="C60">
        <v>29</v>
      </c>
      <c r="D60">
        <v>13</v>
      </c>
      <c r="E60">
        <v>126</v>
      </c>
      <c r="F60">
        <v>21</v>
      </c>
      <c r="G60">
        <v>11</v>
      </c>
      <c r="H60">
        <v>1734</v>
      </c>
      <c r="I60">
        <v>1032</v>
      </c>
      <c r="J60">
        <v>7</v>
      </c>
      <c r="K60">
        <v>5</v>
      </c>
      <c r="L60">
        <v>526</v>
      </c>
      <c r="M60" s="29">
        <f t="shared" si="20"/>
        <v>3504</v>
      </c>
      <c r="O60">
        <v>28</v>
      </c>
      <c r="Q60">
        <v>32</v>
      </c>
      <c r="R60">
        <v>1</v>
      </c>
      <c r="T60" s="29">
        <f t="shared" si="21"/>
        <v>61</v>
      </c>
      <c r="U60">
        <v>86</v>
      </c>
      <c r="V60">
        <v>118</v>
      </c>
      <c r="W60">
        <v>624</v>
      </c>
      <c r="X60">
        <v>76</v>
      </c>
      <c r="Y60">
        <v>33</v>
      </c>
      <c r="Z60">
        <v>361</v>
      </c>
      <c r="AA60">
        <v>364</v>
      </c>
      <c r="AB60">
        <v>46</v>
      </c>
      <c r="AC60">
        <v>63</v>
      </c>
      <c r="AD60">
        <v>1161</v>
      </c>
      <c r="AE60" s="29">
        <f t="shared" si="22"/>
        <v>2932</v>
      </c>
      <c r="AF60">
        <v>570</v>
      </c>
      <c r="AH60">
        <v>2</v>
      </c>
      <c r="AI60" s="29">
        <f t="shared" si="23"/>
        <v>572</v>
      </c>
      <c r="AJ60">
        <v>59</v>
      </c>
      <c r="AK60">
        <v>73</v>
      </c>
      <c r="AL60">
        <v>49</v>
      </c>
      <c r="AM60">
        <v>1440</v>
      </c>
      <c r="AN60">
        <v>19</v>
      </c>
      <c r="AO60">
        <v>386</v>
      </c>
      <c r="AP60">
        <v>482</v>
      </c>
      <c r="AQ60">
        <v>26</v>
      </c>
      <c r="AR60">
        <v>897</v>
      </c>
      <c r="AS60">
        <v>8</v>
      </c>
      <c r="AT60">
        <v>30</v>
      </c>
      <c r="AU60">
        <v>34</v>
      </c>
      <c r="AV60">
        <v>6</v>
      </c>
      <c r="AW60">
        <v>1</v>
      </c>
      <c r="AX60" s="30">
        <f t="shared" si="24"/>
        <v>3510</v>
      </c>
      <c r="AZ60">
        <v>5</v>
      </c>
      <c r="BB60">
        <v>45</v>
      </c>
      <c r="BC60">
        <v>4</v>
      </c>
      <c r="BD60" s="30">
        <f t="shared" si="25"/>
        <v>54</v>
      </c>
      <c r="BE60">
        <v>1516</v>
      </c>
      <c r="BF60">
        <v>29</v>
      </c>
      <c r="BG60">
        <v>17</v>
      </c>
      <c r="BH60">
        <v>36</v>
      </c>
      <c r="BI60">
        <v>28</v>
      </c>
      <c r="BJ60">
        <v>26</v>
      </c>
      <c r="BK60">
        <v>282</v>
      </c>
      <c r="BL60">
        <v>1268</v>
      </c>
      <c r="BM60">
        <v>34</v>
      </c>
      <c r="BN60">
        <v>262</v>
      </c>
      <c r="BQ60" s="31">
        <f t="shared" si="26"/>
        <v>3498</v>
      </c>
      <c r="BS60">
        <v>8</v>
      </c>
      <c r="BU60">
        <v>54</v>
      </c>
      <c r="BV60">
        <v>4</v>
      </c>
      <c r="BW60" s="31">
        <f t="shared" si="27"/>
        <v>66</v>
      </c>
    </row>
    <row r="61" spans="1:75" ht="12.75">
      <c r="A61" s="27" t="s">
        <v>446</v>
      </c>
      <c r="B61" s="64" t="s">
        <v>746</v>
      </c>
      <c r="C61">
        <v>30</v>
      </c>
      <c r="D61">
        <v>11</v>
      </c>
      <c r="E61">
        <v>100</v>
      </c>
      <c r="F61">
        <v>14</v>
      </c>
      <c r="G61">
        <v>8</v>
      </c>
      <c r="H61">
        <v>2021</v>
      </c>
      <c r="I61">
        <v>658</v>
      </c>
      <c r="J61">
        <v>2</v>
      </c>
      <c r="K61">
        <v>2</v>
      </c>
      <c r="L61">
        <v>386</v>
      </c>
      <c r="M61" s="29">
        <f t="shared" si="20"/>
        <v>3232</v>
      </c>
      <c r="O61">
        <v>29</v>
      </c>
      <c r="Q61">
        <v>11</v>
      </c>
      <c r="R61">
        <v>1</v>
      </c>
      <c r="T61" s="29">
        <f t="shared" si="21"/>
        <v>41</v>
      </c>
      <c r="U61">
        <v>84</v>
      </c>
      <c r="V61">
        <v>129</v>
      </c>
      <c r="W61">
        <v>475</v>
      </c>
      <c r="X61">
        <v>71</v>
      </c>
      <c r="Y61">
        <v>18</v>
      </c>
      <c r="Z61">
        <v>294</v>
      </c>
      <c r="AA61">
        <v>295</v>
      </c>
      <c r="AB61">
        <v>61</v>
      </c>
      <c r="AC61">
        <v>69</v>
      </c>
      <c r="AD61">
        <v>1049</v>
      </c>
      <c r="AE61" s="29">
        <f t="shared" si="22"/>
        <v>2545</v>
      </c>
      <c r="AF61">
        <v>687</v>
      </c>
      <c r="AI61" s="29">
        <f t="shared" si="23"/>
        <v>687</v>
      </c>
      <c r="AJ61">
        <v>97</v>
      </c>
      <c r="AK61">
        <v>78</v>
      </c>
      <c r="AL61">
        <v>45</v>
      </c>
      <c r="AM61">
        <v>1707</v>
      </c>
      <c r="AN61">
        <v>11</v>
      </c>
      <c r="AO61">
        <v>260</v>
      </c>
      <c r="AP61">
        <v>288</v>
      </c>
      <c r="AQ61">
        <v>11</v>
      </c>
      <c r="AR61">
        <v>680</v>
      </c>
      <c r="AS61">
        <v>2</v>
      </c>
      <c r="AT61">
        <v>10</v>
      </c>
      <c r="AU61">
        <v>26</v>
      </c>
      <c r="AV61">
        <v>8</v>
      </c>
      <c r="AW61">
        <v>1</v>
      </c>
      <c r="AX61" s="30">
        <f t="shared" si="24"/>
        <v>3224</v>
      </c>
      <c r="AZ61">
        <v>4</v>
      </c>
      <c r="BB61">
        <v>30</v>
      </c>
      <c r="BC61">
        <v>5</v>
      </c>
      <c r="BD61" s="30">
        <f t="shared" si="25"/>
        <v>39</v>
      </c>
      <c r="BE61">
        <v>1778</v>
      </c>
      <c r="BF61">
        <v>19</v>
      </c>
      <c r="BG61">
        <v>7</v>
      </c>
      <c r="BH61">
        <v>45</v>
      </c>
      <c r="BI61">
        <v>25</v>
      </c>
      <c r="BJ61">
        <v>14</v>
      </c>
      <c r="BK61">
        <v>171</v>
      </c>
      <c r="BL61">
        <v>925</v>
      </c>
      <c r="BM61">
        <v>30</v>
      </c>
      <c r="BN61">
        <v>195</v>
      </c>
      <c r="BQ61" s="31">
        <f t="shared" si="26"/>
        <v>3209</v>
      </c>
      <c r="BS61">
        <v>2</v>
      </c>
      <c r="BU61">
        <v>49</v>
      </c>
      <c r="BV61">
        <v>3</v>
      </c>
      <c r="BW61" s="31">
        <f t="shared" si="27"/>
        <v>54</v>
      </c>
    </row>
    <row r="62" spans="1:75" s="51" customFormat="1" ht="12.75">
      <c r="A62" s="52" t="s">
        <v>446</v>
      </c>
      <c r="B62" s="65" t="s">
        <v>29</v>
      </c>
      <c r="C62" s="51">
        <v>257</v>
      </c>
      <c r="D62" s="51">
        <v>100</v>
      </c>
      <c r="E62" s="51">
        <v>543</v>
      </c>
      <c r="F62" s="51">
        <v>116</v>
      </c>
      <c r="G62" s="51">
        <v>55</v>
      </c>
      <c r="H62" s="51">
        <v>8142</v>
      </c>
      <c r="I62" s="51">
        <v>3944</v>
      </c>
      <c r="J62" s="51">
        <v>15</v>
      </c>
      <c r="K62" s="51">
        <v>69</v>
      </c>
      <c r="L62" s="51">
        <v>2646</v>
      </c>
      <c r="M62" s="53">
        <f t="shared" si="20"/>
        <v>15887</v>
      </c>
      <c r="O62" s="51">
        <v>43</v>
      </c>
      <c r="P62" s="51">
        <v>9</v>
      </c>
      <c r="Q62" s="51">
        <v>13</v>
      </c>
      <c r="R62" s="51">
        <v>3</v>
      </c>
      <c r="T62" s="53">
        <f t="shared" si="21"/>
        <v>68</v>
      </c>
      <c r="U62" s="51">
        <v>505</v>
      </c>
      <c r="V62" s="51">
        <v>825</v>
      </c>
      <c r="W62" s="51">
        <v>2214</v>
      </c>
      <c r="X62" s="51">
        <v>368</v>
      </c>
      <c r="Y62" s="51">
        <v>129</v>
      </c>
      <c r="Z62" s="51">
        <v>1972</v>
      </c>
      <c r="AA62" s="51">
        <v>1964</v>
      </c>
      <c r="AB62" s="51">
        <v>247</v>
      </c>
      <c r="AC62" s="51">
        <v>604</v>
      </c>
      <c r="AD62" s="51">
        <v>5295</v>
      </c>
      <c r="AE62" s="53">
        <f t="shared" si="22"/>
        <v>14123</v>
      </c>
      <c r="AF62" s="51">
        <v>1759</v>
      </c>
      <c r="AG62" s="51">
        <v>5</v>
      </c>
      <c r="AI62" s="53">
        <f t="shared" si="23"/>
        <v>1764</v>
      </c>
      <c r="AJ62" s="51">
        <v>256</v>
      </c>
      <c r="AK62" s="51">
        <v>415</v>
      </c>
      <c r="AL62" s="51">
        <v>238</v>
      </c>
      <c r="AM62" s="51">
        <v>7084</v>
      </c>
      <c r="AN62" s="51">
        <v>152</v>
      </c>
      <c r="AO62" s="51">
        <v>1217</v>
      </c>
      <c r="AP62" s="51">
        <v>1877</v>
      </c>
      <c r="AQ62" s="51">
        <v>87</v>
      </c>
      <c r="AR62" s="51">
        <v>4101</v>
      </c>
      <c r="AS62" s="51">
        <v>17</v>
      </c>
      <c r="AT62" s="51">
        <v>130</v>
      </c>
      <c r="AU62" s="51">
        <v>184</v>
      </c>
      <c r="AV62" s="51">
        <v>24</v>
      </c>
      <c r="AW62" s="51">
        <v>6</v>
      </c>
      <c r="AX62" s="54">
        <f t="shared" si="24"/>
        <v>15788</v>
      </c>
      <c r="AZ62" s="51">
        <v>13</v>
      </c>
      <c r="BA62" s="51">
        <v>10</v>
      </c>
      <c r="BB62" s="51">
        <v>25</v>
      </c>
      <c r="BC62" s="51">
        <v>4</v>
      </c>
      <c r="BD62" s="54">
        <f t="shared" si="25"/>
        <v>52</v>
      </c>
      <c r="BE62" s="51">
        <v>7469</v>
      </c>
      <c r="BF62" s="51">
        <v>118</v>
      </c>
      <c r="BG62" s="51">
        <v>121</v>
      </c>
      <c r="BH62" s="51">
        <v>235</v>
      </c>
      <c r="BI62" s="51">
        <v>194</v>
      </c>
      <c r="BJ62" s="51">
        <v>77</v>
      </c>
      <c r="BK62" s="51">
        <v>969</v>
      </c>
      <c r="BL62" s="51">
        <v>5145</v>
      </c>
      <c r="BM62" s="51">
        <v>180</v>
      </c>
      <c r="BN62" s="51">
        <v>1298</v>
      </c>
      <c r="BQ62" s="55">
        <f t="shared" si="26"/>
        <v>15806</v>
      </c>
      <c r="BS62" s="51">
        <v>11</v>
      </c>
      <c r="BT62" s="51">
        <v>4</v>
      </c>
      <c r="BU62" s="51">
        <v>23</v>
      </c>
      <c r="BV62" s="51">
        <v>4</v>
      </c>
      <c r="BW62" s="55">
        <f t="shared" si="27"/>
        <v>42</v>
      </c>
    </row>
    <row r="63" spans="1:75" s="62" customFormat="1" ht="12.75">
      <c r="A63" s="56"/>
      <c r="B63" s="57" t="s">
        <v>447</v>
      </c>
      <c r="C63" s="58">
        <f>SUM(C44:C62)</f>
        <v>1171</v>
      </c>
      <c r="D63" s="58">
        <f>SUM(D44:D62)</f>
        <v>365</v>
      </c>
      <c r="E63" s="58">
        <f aca="true" t="shared" si="28" ref="E63:BP63">SUM(E44:E62)</f>
        <v>2561</v>
      </c>
      <c r="F63" s="58">
        <f t="shared" si="28"/>
        <v>571</v>
      </c>
      <c r="G63" s="58">
        <f t="shared" si="28"/>
        <v>261</v>
      </c>
      <c r="H63" s="58">
        <f t="shared" si="28"/>
        <v>36439</v>
      </c>
      <c r="I63" s="58">
        <f t="shared" si="28"/>
        <v>19397</v>
      </c>
      <c r="J63" s="58">
        <f t="shared" si="28"/>
        <v>57</v>
      </c>
      <c r="K63" s="58">
        <f t="shared" si="28"/>
        <v>202</v>
      </c>
      <c r="L63" s="58">
        <f t="shared" si="28"/>
        <v>10839</v>
      </c>
      <c r="M63" s="58">
        <f t="shared" si="28"/>
        <v>71863</v>
      </c>
      <c r="N63" s="58">
        <f t="shared" si="28"/>
        <v>2</v>
      </c>
      <c r="O63" s="58">
        <f t="shared" si="28"/>
        <v>435</v>
      </c>
      <c r="P63" s="58">
        <f t="shared" si="28"/>
        <v>9</v>
      </c>
      <c r="Q63" s="58">
        <f t="shared" si="28"/>
        <v>218</v>
      </c>
      <c r="R63" s="58">
        <f t="shared" si="28"/>
        <v>32</v>
      </c>
      <c r="S63" s="58">
        <f t="shared" si="28"/>
        <v>0</v>
      </c>
      <c r="T63" s="58">
        <f t="shared" si="28"/>
        <v>696</v>
      </c>
      <c r="U63" s="58">
        <f t="shared" si="28"/>
        <v>2528</v>
      </c>
      <c r="V63" s="58">
        <f t="shared" si="28"/>
        <v>3284</v>
      </c>
      <c r="W63" s="58">
        <f t="shared" si="28"/>
        <v>10968</v>
      </c>
      <c r="X63" s="58">
        <f t="shared" si="28"/>
        <v>1727</v>
      </c>
      <c r="Y63" s="58">
        <f t="shared" si="28"/>
        <v>653</v>
      </c>
      <c r="Z63" s="58">
        <f t="shared" si="28"/>
        <v>7660</v>
      </c>
      <c r="AA63" s="58">
        <f t="shared" si="28"/>
        <v>8118</v>
      </c>
      <c r="AB63" s="58">
        <f t="shared" si="28"/>
        <v>935</v>
      </c>
      <c r="AC63" s="58">
        <f t="shared" si="28"/>
        <v>1968</v>
      </c>
      <c r="AD63" s="58">
        <f t="shared" si="28"/>
        <v>23525</v>
      </c>
      <c r="AE63" s="58">
        <f t="shared" si="28"/>
        <v>61366</v>
      </c>
      <c r="AF63" s="58">
        <f t="shared" si="28"/>
        <v>10477</v>
      </c>
      <c r="AG63" s="58">
        <f t="shared" si="28"/>
        <v>16</v>
      </c>
      <c r="AH63" s="58">
        <f t="shared" si="28"/>
        <v>4</v>
      </c>
      <c r="AI63" s="58">
        <f t="shared" si="28"/>
        <v>10497</v>
      </c>
      <c r="AJ63" s="58">
        <f t="shared" si="28"/>
        <v>1290</v>
      </c>
      <c r="AK63" s="58">
        <f t="shared" si="28"/>
        <v>2267</v>
      </c>
      <c r="AL63" s="58">
        <f t="shared" si="28"/>
        <v>1270</v>
      </c>
      <c r="AM63" s="58">
        <f t="shared" si="28"/>
        <v>29432</v>
      </c>
      <c r="AN63" s="58">
        <f t="shared" si="28"/>
        <v>552</v>
      </c>
      <c r="AO63" s="58">
        <f t="shared" si="28"/>
        <v>6712</v>
      </c>
      <c r="AP63" s="58">
        <f t="shared" si="28"/>
        <v>9036</v>
      </c>
      <c r="AQ63" s="58">
        <f t="shared" si="28"/>
        <v>451</v>
      </c>
      <c r="AR63" s="58">
        <f t="shared" si="28"/>
        <v>18965</v>
      </c>
      <c r="AS63" s="58">
        <f t="shared" si="28"/>
        <v>66</v>
      </c>
      <c r="AT63" s="58">
        <f t="shared" si="28"/>
        <v>537</v>
      </c>
      <c r="AU63" s="58">
        <f t="shared" si="28"/>
        <v>972</v>
      </c>
      <c r="AV63" s="58">
        <f t="shared" si="28"/>
        <v>95</v>
      </c>
      <c r="AW63" s="58">
        <f t="shared" si="28"/>
        <v>26</v>
      </c>
      <c r="AX63" s="58">
        <f t="shared" si="28"/>
        <v>71671</v>
      </c>
      <c r="AY63" s="58">
        <f t="shared" si="28"/>
        <v>0</v>
      </c>
      <c r="AZ63" s="58">
        <f t="shared" si="28"/>
        <v>102</v>
      </c>
      <c r="BA63" s="58">
        <f t="shared" si="28"/>
        <v>10</v>
      </c>
      <c r="BB63" s="58">
        <f t="shared" si="28"/>
        <v>560</v>
      </c>
      <c r="BC63" s="58">
        <f t="shared" si="28"/>
        <v>61</v>
      </c>
      <c r="BD63" s="58">
        <f t="shared" si="28"/>
        <v>733</v>
      </c>
      <c r="BE63" s="58">
        <f t="shared" si="28"/>
        <v>31066</v>
      </c>
      <c r="BF63" s="58">
        <f t="shared" si="28"/>
        <v>662</v>
      </c>
      <c r="BG63" s="58">
        <f t="shared" si="28"/>
        <v>434</v>
      </c>
      <c r="BH63" s="58">
        <f t="shared" si="28"/>
        <v>1164</v>
      </c>
      <c r="BI63" s="58">
        <f t="shared" si="28"/>
        <v>968</v>
      </c>
      <c r="BJ63" s="58">
        <f t="shared" si="28"/>
        <v>409</v>
      </c>
      <c r="BK63" s="58">
        <f t="shared" si="28"/>
        <v>4861</v>
      </c>
      <c r="BL63" s="58">
        <f t="shared" si="28"/>
        <v>25388</v>
      </c>
      <c r="BM63" s="58">
        <f t="shared" si="28"/>
        <v>942</v>
      </c>
      <c r="BN63" s="58">
        <f t="shared" si="28"/>
        <v>5710</v>
      </c>
      <c r="BO63" s="58">
        <f t="shared" si="28"/>
        <v>0</v>
      </c>
      <c r="BP63" s="58">
        <f t="shared" si="28"/>
        <v>0</v>
      </c>
      <c r="BQ63" s="58">
        <f aca="true" t="shared" si="29" ref="BQ63:BW63">SUM(BQ44:BQ62)</f>
        <v>71604</v>
      </c>
      <c r="BR63" s="58">
        <f t="shared" si="29"/>
        <v>0</v>
      </c>
      <c r="BS63" s="58">
        <f t="shared" si="29"/>
        <v>98</v>
      </c>
      <c r="BT63" s="58">
        <f t="shared" si="29"/>
        <v>6</v>
      </c>
      <c r="BU63" s="58">
        <f t="shared" si="29"/>
        <v>661</v>
      </c>
      <c r="BV63" s="58">
        <f t="shared" si="29"/>
        <v>46</v>
      </c>
      <c r="BW63" s="58">
        <f t="shared" si="29"/>
        <v>811</v>
      </c>
    </row>
    <row r="64" spans="1:75" ht="12.75">
      <c r="A64" s="34"/>
      <c r="B64" s="35" t="s">
        <v>448</v>
      </c>
      <c r="C64" s="36">
        <f aca="true" t="shared" si="30" ref="C64:BN64">C25+C43+C63</f>
        <v>4491</v>
      </c>
      <c r="D64" s="37">
        <f t="shared" si="30"/>
        <v>1563</v>
      </c>
      <c r="E64" s="37">
        <f t="shared" si="30"/>
        <v>6061</v>
      </c>
      <c r="F64" s="37">
        <f t="shared" si="30"/>
        <v>2180</v>
      </c>
      <c r="G64" s="37">
        <f t="shared" si="30"/>
        <v>961</v>
      </c>
      <c r="H64" s="37">
        <f t="shared" si="30"/>
        <v>90061</v>
      </c>
      <c r="I64" s="37">
        <f t="shared" si="30"/>
        <v>57938</v>
      </c>
      <c r="J64" s="37">
        <f t="shared" si="30"/>
        <v>299</v>
      </c>
      <c r="K64" s="37">
        <f t="shared" si="30"/>
        <v>801</v>
      </c>
      <c r="L64" s="37">
        <f t="shared" si="30"/>
        <v>25009</v>
      </c>
      <c r="M64" s="37">
        <f t="shared" si="30"/>
        <v>189364</v>
      </c>
      <c r="N64" s="37">
        <f t="shared" si="30"/>
        <v>2</v>
      </c>
      <c r="O64" s="37">
        <f t="shared" si="30"/>
        <v>1530</v>
      </c>
      <c r="P64" s="37">
        <f t="shared" si="30"/>
        <v>19</v>
      </c>
      <c r="Q64" s="37">
        <f t="shared" si="30"/>
        <v>905</v>
      </c>
      <c r="R64" s="37">
        <f t="shared" si="30"/>
        <v>91</v>
      </c>
      <c r="S64" s="37">
        <f t="shared" si="30"/>
        <v>0</v>
      </c>
      <c r="T64" s="37">
        <f t="shared" si="30"/>
        <v>2547</v>
      </c>
      <c r="U64" s="37">
        <f t="shared" si="30"/>
        <v>8561</v>
      </c>
      <c r="V64" s="37">
        <f t="shared" si="30"/>
        <v>9207</v>
      </c>
      <c r="W64" s="37">
        <f t="shared" si="30"/>
        <v>25411</v>
      </c>
      <c r="X64" s="37">
        <f t="shared" si="30"/>
        <v>5187</v>
      </c>
      <c r="Y64" s="37">
        <f t="shared" si="30"/>
        <v>2220</v>
      </c>
      <c r="Z64" s="37">
        <f t="shared" si="30"/>
        <v>21741</v>
      </c>
      <c r="AA64" s="37">
        <f t="shared" si="30"/>
        <v>22822</v>
      </c>
      <c r="AB64" s="37">
        <f t="shared" si="30"/>
        <v>2946</v>
      </c>
      <c r="AC64" s="37">
        <f t="shared" si="30"/>
        <v>5982</v>
      </c>
      <c r="AD64" s="37">
        <f t="shared" si="30"/>
        <v>57588</v>
      </c>
      <c r="AE64" s="37">
        <f t="shared" si="30"/>
        <v>161665</v>
      </c>
      <c r="AF64" s="37">
        <f t="shared" si="30"/>
        <v>27585</v>
      </c>
      <c r="AG64" s="37">
        <f t="shared" si="30"/>
        <v>96</v>
      </c>
      <c r="AH64" s="37">
        <f t="shared" si="30"/>
        <v>18</v>
      </c>
      <c r="AI64" s="37">
        <f t="shared" si="30"/>
        <v>27699</v>
      </c>
      <c r="AJ64" s="37">
        <f t="shared" si="30"/>
        <v>4698</v>
      </c>
      <c r="AK64" s="37">
        <f t="shared" si="30"/>
        <v>8169</v>
      </c>
      <c r="AL64" s="37">
        <f t="shared" si="30"/>
        <v>4341</v>
      </c>
      <c r="AM64" s="37">
        <f t="shared" si="30"/>
        <v>72090</v>
      </c>
      <c r="AN64" s="37">
        <f t="shared" si="30"/>
        <v>2021</v>
      </c>
      <c r="AO64" s="37">
        <f t="shared" si="30"/>
        <v>15254</v>
      </c>
      <c r="AP64" s="37">
        <f t="shared" si="30"/>
        <v>35999</v>
      </c>
      <c r="AQ64" s="37">
        <f t="shared" si="30"/>
        <v>1346</v>
      </c>
      <c r="AR64" s="37">
        <f t="shared" si="30"/>
        <v>37993</v>
      </c>
      <c r="AS64" s="37">
        <f t="shared" si="30"/>
        <v>221</v>
      </c>
      <c r="AT64" s="37">
        <f t="shared" si="30"/>
        <v>2453</v>
      </c>
      <c r="AU64" s="37">
        <f t="shared" si="30"/>
        <v>3392</v>
      </c>
      <c r="AV64" s="37">
        <f t="shared" si="30"/>
        <v>463</v>
      </c>
      <c r="AW64" s="37">
        <f t="shared" si="30"/>
        <v>376</v>
      </c>
      <c r="AX64" s="37">
        <f t="shared" si="30"/>
        <v>188816</v>
      </c>
      <c r="AY64" s="37">
        <f t="shared" si="30"/>
        <v>0</v>
      </c>
      <c r="AZ64" s="37">
        <f t="shared" si="30"/>
        <v>433</v>
      </c>
      <c r="BA64" s="37">
        <f t="shared" si="30"/>
        <v>16</v>
      </c>
      <c r="BB64" s="37">
        <f t="shared" si="30"/>
        <v>2132</v>
      </c>
      <c r="BC64" s="37">
        <f t="shared" si="30"/>
        <v>180</v>
      </c>
      <c r="BD64" s="37">
        <f t="shared" si="30"/>
        <v>2761</v>
      </c>
      <c r="BE64" s="37">
        <f t="shared" si="30"/>
        <v>76913</v>
      </c>
      <c r="BF64" s="37">
        <f t="shared" si="30"/>
        <v>2908</v>
      </c>
      <c r="BG64" s="37">
        <f t="shared" si="30"/>
        <v>1874</v>
      </c>
      <c r="BH64" s="37">
        <f t="shared" si="30"/>
        <v>4754</v>
      </c>
      <c r="BI64" s="37">
        <f t="shared" si="30"/>
        <v>3779</v>
      </c>
      <c r="BJ64" s="37">
        <f t="shared" si="30"/>
        <v>1526</v>
      </c>
      <c r="BK64" s="37">
        <f t="shared" si="30"/>
        <v>12774</v>
      </c>
      <c r="BL64" s="37">
        <f t="shared" si="30"/>
        <v>49985</v>
      </c>
      <c r="BM64" s="37">
        <f t="shared" si="30"/>
        <v>3718</v>
      </c>
      <c r="BN64" s="37">
        <f t="shared" si="30"/>
        <v>30190</v>
      </c>
      <c r="BO64" s="37">
        <f aca="true" t="shared" si="31" ref="BO64:BW64">BO25+BO43+BO63</f>
        <v>0</v>
      </c>
      <c r="BP64" s="37">
        <f t="shared" si="31"/>
        <v>0</v>
      </c>
      <c r="BQ64" s="37">
        <f t="shared" si="31"/>
        <v>188421</v>
      </c>
      <c r="BR64" s="37">
        <f t="shared" si="31"/>
        <v>0</v>
      </c>
      <c r="BS64" s="37">
        <f t="shared" si="31"/>
        <v>380</v>
      </c>
      <c r="BT64" s="37">
        <f t="shared" si="31"/>
        <v>12</v>
      </c>
      <c r="BU64" s="37">
        <f t="shared" si="31"/>
        <v>2620</v>
      </c>
      <c r="BV64" s="37">
        <f t="shared" si="31"/>
        <v>120</v>
      </c>
      <c r="BW64" s="37">
        <f t="shared" si="31"/>
        <v>3132</v>
      </c>
    </row>
    <row r="66" ht="12.75">
      <c r="A66" s="33" t="s">
        <v>34</v>
      </c>
    </row>
    <row r="67" spans="1:2" s="33" customFormat="1" ht="13.5" customHeight="1">
      <c r="A67"/>
      <c r="B67"/>
    </row>
    <row r="68" spans="1:2" s="33" customFormat="1" ht="12.75">
      <c r="A68" s="33" t="s">
        <v>35</v>
      </c>
      <c r="B68"/>
    </row>
    <row r="69" spans="1:2" ht="12.75">
      <c r="A69">
        <v>1</v>
      </c>
      <c r="B69" t="s">
        <v>38</v>
      </c>
    </row>
    <row r="70" spans="1:2" ht="12.75">
      <c r="A70">
        <v>2</v>
      </c>
      <c r="B70" t="s">
        <v>752</v>
      </c>
    </row>
    <row r="71" spans="1:2" ht="12.75">
      <c r="A71">
        <v>3</v>
      </c>
      <c r="B71" t="s">
        <v>42</v>
      </c>
    </row>
    <row r="72" spans="1:2" ht="12.75">
      <c r="A72">
        <v>4</v>
      </c>
      <c r="B72" t="s">
        <v>43</v>
      </c>
    </row>
    <row r="73" spans="1:2" ht="12.75">
      <c r="A73">
        <v>5</v>
      </c>
      <c r="B73" t="s">
        <v>753</v>
      </c>
    </row>
    <row r="74" spans="1:2" ht="12.75">
      <c r="A74">
        <v>6</v>
      </c>
      <c r="B74" t="s">
        <v>45</v>
      </c>
    </row>
    <row r="75" spans="1:2" ht="12.75">
      <c r="A75">
        <v>7</v>
      </c>
      <c r="B75" t="s">
        <v>754</v>
      </c>
    </row>
    <row r="76" spans="1:2" ht="12.75">
      <c r="A76">
        <v>8</v>
      </c>
      <c r="B76" t="s">
        <v>755</v>
      </c>
    </row>
    <row r="77" spans="1:2" ht="12.75">
      <c r="A77">
        <v>9</v>
      </c>
      <c r="B77" t="s">
        <v>49</v>
      </c>
    </row>
    <row r="78" spans="1:2" ht="12.75">
      <c r="A78">
        <v>10</v>
      </c>
      <c r="B78" t="s">
        <v>756</v>
      </c>
    </row>
    <row r="80" ht="12.75">
      <c r="A80" s="33" t="s">
        <v>36</v>
      </c>
    </row>
    <row r="81" spans="1:2" ht="12.75">
      <c r="A81">
        <v>1</v>
      </c>
      <c r="B81" t="s">
        <v>39</v>
      </c>
    </row>
    <row r="82" spans="1:2" ht="12.75">
      <c r="A82">
        <v>2</v>
      </c>
      <c r="B82" t="s">
        <v>40</v>
      </c>
    </row>
    <row r="83" spans="1:2" ht="12.75">
      <c r="A83">
        <v>3</v>
      </c>
      <c r="B83" t="s">
        <v>757</v>
      </c>
    </row>
    <row r="84" spans="1:2" ht="12.75">
      <c r="A84">
        <v>4</v>
      </c>
      <c r="B84" t="s">
        <v>41</v>
      </c>
    </row>
    <row r="85" spans="1:2" ht="12.75">
      <c r="A85">
        <v>5</v>
      </c>
      <c r="B85" t="s">
        <v>44</v>
      </c>
    </row>
    <row r="86" spans="1:2" ht="12.75">
      <c r="A86">
        <v>6</v>
      </c>
      <c r="B86" t="s">
        <v>46</v>
      </c>
    </row>
    <row r="87" spans="1:2" ht="12.75">
      <c r="A87">
        <v>7</v>
      </c>
      <c r="B87" t="s">
        <v>758</v>
      </c>
    </row>
    <row r="88" spans="1:2" ht="12.75">
      <c r="A88">
        <v>8</v>
      </c>
      <c r="B88" t="s">
        <v>48</v>
      </c>
    </row>
    <row r="89" spans="1:2" ht="12.75">
      <c r="A89">
        <v>9</v>
      </c>
      <c r="B89" t="s">
        <v>759</v>
      </c>
    </row>
    <row r="90" spans="1:2" ht="12.75">
      <c r="A90">
        <v>10</v>
      </c>
      <c r="B90" t="s">
        <v>760</v>
      </c>
    </row>
    <row r="91" spans="1:2" ht="12.75">
      <c r="A91">
        <v>11</v>
      </c>
      <c r="B91" t="s">
        <v>761</v>
      </c>
    </row>
    <row r="92" spans="1:2" ht="12.75">
      <c r="A92">
        <v>12</v>
      </c>
      <c r="B92" t="s">
        <v>47</v>
      </c>
    </row>
    <row r="93" spans="1:2" ht="12.75">
      <c r="A93">
        <v>13</v>
      </c>
      <c r="B93" t="s">
        <v>50</v>
      </c>
    </row>
    <row r="94" spans="1:2" ht="12.75">
      <c r="A94">
        <v>14</v>
      </c>
      <c r="B94" t="s">
        <v>51</v>
      </c>
    </row>
    <row r="96" spans="1:3" ht="12.75">
      <c r="A96" s="33" t="s">
        <v>334</v>
      </c>
      <c r="B96" s="33"/>
      <c r="C96" s="33"/>
    </row>
    <row r="97" spans="1:2" ht="12.75">
      <c r="A97">
        <v>1</v>
      </c>
      <c r="B97" t="s">
        <v>862</v>
      </c>
    </row>
    <row r="98" spans="1:2" ht="12.75">
      <c r="A98">
        <v>2</v>
      </c>
      <c r="B98" t="s">
        <v>863</v>
      </c>
    </row>
    <row r="99" spans="1:2" ht="12.75">
      <c r="A99">
        <v>3</v>
      </c>
      <c r="B99" t="s">
        <v>864</v>
      </c>
    </row>
    <row r="100" spans="1:2" ht="12.75">
      <c r="A100">
        <v>4</v>
      </c>
      <c r="B100" t="s">
        <v>865</v>
      </c>
    </row>
    <row r="101" spans="1:2" ht="12.75">
      <c r="A101">
        <v>5</v>
      </c>
      <c r="B101" t="s">
        <v>866</v>
      </c>
    </row>
    <row r="102" spans="1:2" ht="12.75">
      <c r="A102">
        <v>6</v>
      </c>
      <c r="B102" t="s">
        <v>867</v>
      </c>
    </row>
    <row r="103" spans="1:2" ht="12.75">
      <c r="A103">
        <v>7</v>
      </c>
      <c r="B103" t="s">
        <v>868</v>
      </c>
    </row>
    <row r="104" spans="1:2" ht="12.75">
      <c r="A104">
        <v>8</v>
      </c>
      <c r="B104" t="s">
        <v>869</v>
      </c>
    </row>
    <row r="105" spans="1:2" ht="12.75">
      <c r="A105">
        <v>9</v>
      </c>
      <c r="B105" t="s">
        <v>870</v>
      </c>
    </row>
    <row r="106" spans="1:2" ht="12.75">
      <c r="A106">
        <v>10</v>
      </c>
      <c r="B106" t="s">
        <v>871</v>
      </c>
    </row>
  </sheetData>
  <mergeCells count="18">
    <mergeCell ref="BR2:BW2"/>
    <mergeCell ref="C1:M1"/>
    <mergeCell ref="N1:T1"/>
    <mergeCell ref="U1:AE1"/>
    <mergeCell ref="AF1:AI1"/>
    <mergeCell ref="AJ1:AX1"/>
    <mergeCell ref="AY1:BD1"/>
    <mergeCell ref="BE1:BQ1"/>
    <mergeCell ref="BR1:BW1"/>
    <mergeCell ref="AF2:AI2"/>
    <mergeCell ref="AJ2:AX2"/>
    <mergeCell ref="AY2:BD2"/>
    <mergeCell ref="BE2:BQ2"/>
    <mergeCell ref="A2:B2"/>
    <mergeCell ref="C2:M2"/>
    <mergeCell ref="N2:T2"/>
    <mergeCell ref="U2:AE2"/>
    <mergeCell ref="A1:B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W104"/>
  <sheetViews>
    <sheetView tabSelected="1" workbookViewId="0" topLeftCell="A1">
      <selection activeCell="C17" sqref="C17"/>
    </sheetView>
  </sheetViews>
  <sheetFormatPr defaultColWidth="9.140625" defaultRowHeight="12.75"/>
  <cols>
    <col min="1" max="1" width="26.00390625" style="0" customWidth="1"/>
    <col min="2" max="2" width="32.28125" style="0" customWidth="1"/>
    <col min="3" max="3" width="6.140625" style="0" customWidth="1"/>
    <col min="4" max="4" width="4.00390625" style="0" bestFit="1" customWidth="1"/>
    <col min="5" max="6" width="5.00390625" style="0" bestFit="1" customWidth="1"/>
    <col min="7" max="7" width="4.00390625" style="0" bestFit="1" customWidth="1"/>
    <col min="8" max="9" width="6.00390625" style="0" bestFit="1" customWidth="1"/>
    <col min="10" max="11" width="4.00390625" style="0" bestFit="1" customWidth="1"/>
    <col min="12" max="12" width="6.00390625" style="0" bestFit="1" customWidth="1"/>
    <col min="13" max="13" width="7.00390625" style="0" bestFit="1" customWidth="1"/>
    <col min="14" max="14" width="9.00390625" style="0" customWidth="1"/>
    <col min="15" max="15" width="7.8515625" style="0" customWidth="1"/>
    <col min="16" max="16" width="10.7109375" style="0" customWidth="1"/>
    <col min="17" max="17" width="9.28125" style="0" bestFit="1" customWidth="1"/>
    <col min="18" max="18" width="8.7109375" style="0" bestFit="1" customWidth="1"/>
    <col min="19" max="19" width="7.7109375" style="0" customWidth="1"/>
    <col min="20" max="20" width="6.421875" style="0" bestFit="1" customWidth="1"/>
    <col min="21" max="22" width="5.00390625" style="0" bestFit="1" customWidth="1"/>
    <col min="23" max="23" width="6.00390625" style="0" bestFit="1" customWidth="1"/>
    <col min="24" max="25" width="5.00390625" style="0" bestFit="1" customWidth="1"/>
    <col min="26" max="27" width="6.00390625" style="0" bestFit="1" customWidth="1"/>
    <col min="28" max="29" width="5.00390625" style="0" bestFit="1" customWidth="1"/>
    <col min="30" max="30" width="6.00390625" style="0" bestFit="1" customWidth="1"/>
    <col min="31" max="31" width="7.00390625" style="0" bestFit="1" customWidth="1"/>
    <col min="32" max="32" width="9.28125" style="0" bestFit="1" customWidth="1"/>
    <col min="33" max="33" width="8.421875" style="0" customWidth="1"/>
    <col min="34" max="34" width="10.28125" style="0" customWidth="1"/>
    <col min="35" max="35" width="12.00390625" style="0" customWidth="1"/>
    <col min="36" max="38" width="5.00390625" style="0" bestFit="1" customWidth="1"/>
    <col min="39" max="39" width="6.00390625" style="0" bestFit="1" customWidth="1"/>
    <col min="40" max="40" width="5.00390625" style="0" bestFit="1" customWidth="1"/>
    <col min="41" max="42" width="6.00390625" style="0" bestFit="1" customWidth="1"/>
    <col min="43" max="43" width="5.00390625" style="0" bestFit="1" customWidth="1"/>
    <col min="44" max="44" width="6.00390625" style="0" bestFit="1" customWidth="1"/>
    <col min="45" max="45" width="4.00390625" style="0" bestFit="1" customWidth="1"/>
    <col min="46" max="47" width="5.00390625" style="0" bestFit="1" customWidth="1"/>
    <col min="48" max="48" width="4.00390625" style="0" bestFit="1" customWidth="1"/>
    <col min="49" max="49" width="3.00390625" style="0" bestFit="1" customWidth="1"/>
    <col min="50" max="50" width="7.00390625" style="0" bestFit="1" customWidth="1"/>
    <col min="51" max="51" width="9.140625" style="0" customWidth="1"/>
    <col min="52" max="52" width="7.8515625" style="0" customWidth="1"/>
    <col min="53" max="53" width="10.00390625" style="0" customWidth="1"/>
    <col min="54" max="54" width="9.28125" style="0" bestFit="1" customWidth="1"/>
    <col min="55" max="55" width="8.7109375" style="0" bestFit="1" customWidth="1"/>
    <col min="56" max="56" width="6.421875" style="0" bestFit="1" customWidth="1"/>
    <col min="57" max="57" width="4.00390625" style="0" bestFit="1" customWidth="1"/>
    <col min="58" max="59" width="6.00390625" style="0" bestFit="1" customWidth="1"/>
    <col min="60" max="60" width="5.00390625" style="0" bestFit="1" customWidth="1"/>
    <col min="61" max="62" width="6.00390625" style="0" bestFit="1" customWidth="1"/>
    <col min="63" max="64" width="5.00390625" style="0" bestFit="1" customWidth="1"/>
    <col min="65" max="65" width="2.00390625" style="0" bestFit="1" customWidth="1"/>
    <col min="66" max="68" width="3.00390625" style="0" bestFit="1" customWidth="1"/>
    <col min="69" max="69" width="7.00390625" style="0" bestFit="1" customWidth="1"/>
    <col min="70" max="70" width="9.28125" style="0" customWidth="1"/>
    <col min="71" max="71" width="6.57421875" style="0" customWidth="1"/>
    <col min="72" max="72" width="10.00390625" style="0" customWidth="1"/>
    <col min="73" max="73" width="9.28125" style="0" bestFit="1" customWidth="1"/>
    <col min="74" max="74" width="8.7109375" style="0" bestFit="1" customWidth="1"/>
    <col min="75" max="75" width="6.421875" style="0" bestFit="1" customWidth="1"/>
    <col min="76" max="16384" width="11.421875" style="0" customWidth="1"/>
  </cols>
  <sheetData>
    <row r="1" spans="1:75" ht="12.75">
      <c r="A1" s="25"/>
      <c r="B1" s="26"/>
      <c r="C1" s="3" t="s">
        <v>509</v>
      </c>
      <c r="D1" s="4"/>
      <c r="E1" s="4"/>
      <c r="F1" s="4"/>
      <c r="G1" s="4"/>
      <c r="H1" s="4"/>
      <c r="I1" s="4"/>
      <c r="J1" s="4"/>
      <c r="K1" s="4"/>
      <c r="L1" s="4"/>
      <c r="M1" s="4"/>
      <c r="N1" s="3" t="s">
        <v>509</v>
      </c>
      <c r="O1" s="4"/>
      <c r="P1" s="4"/>
      <c r="Q1" s="4"/>
      <c r="R1" s="4"/>
      <c r="S1" s="4"/>
      <c r="T1" s="4"/>
      <c r="U1" s="3" t="s">
        <v>509</v>
      </c>
      <c r="V1" s="4"/>
      <c r="W1" s="4"/>
      <c r="X1" s="4"/>
      <c r="Y1" s="4"/>
      <c r="Z1" s="4"/>
      <c r="AA1" s="4"/>
      <c r="AB1" s="4"/>
      <c r="AC1" s="4"/>
      <c r="AD1" s="4"/>
      <c r="AE1" s="4"/>
      <c r="AF1" s="4" t="s">
        <v>509</v>
      </c>
      <c r="AG1" s="4"/>
      <c r="AH1" s="4"/>
      <c r="AI1" s="5"/>
      <c r="AJ1" s="6" t="s">
        <v>510</v>
      </c>
      <c r="AK1" s="7"/>
      <c r="AL1" s="7"/>
      <c r="AM1" s="7"/>
      <c r="AN1" s="7"/>
      <c r="AO1" s="7"/>
      <c r="AP1" s="7"/>
      <c r="AQ1" s="7"/>
      <c r="AR1" s="7"/>
      <c r="AS1" s="7"/>
      <c r="AT1" s="7"/>
      <c r="AU1" s="7"/>
      <c r="AV1" s="7"/>
      <c r="AW1" s="7"/>
      <c r="AX1" s="7"/>
      <c r="AY1" s="6" t="s">
        <v>510</v>
      </c>
      <c r="AZ1" s="7"/>
      <c r="BA1" s="7"/>
      <c r="BB1" s="7"/>
      <c r="BC1" s="7"/>
      <c r="BD1" s="8"/>
      <c r="BE1" s="9" t="s">
        <v>525</v>
      </c>
      <c r="BF1" s="10"/>
      <c r="BG1" s="10"/>
      <c r="BH1" s="10"/>
      <c r="BI1" s="10"/>
      <c r="BJ1" s="10"/>
      <c r="BK1" s="10"/>
      <c r="BL1" s="10"/>
      <c r="BM1" s="10"/>
      <c r="BN1" s="10"/>
      <c r="BO1" s="10"/>
      <c r="BP1" s="10"/>
      <c r="BQ1" s="10"/>
      <c r="BR1" s="10" t="s">
        <v>525</v>
      </c>
      <c r="BS1" s="10"/>
      <c r="BT1" s="10"/>
      <c r="BU1" s="10"/>
      <c r="BV1" s="10"/>
      <c r="BW1" s="11"/>
    </row>
    <row r="2" spans="1:75" ht="12.75">
      <c r="A2" s="1"/>
      <c r="B2" s="2"/>
      <c r="C2" s="42" t="s">
        <v>522</v>
      </c>
      <c r="D2" s="43"/>
      <c r="E2" s="43"/>
      <c r="F2" s="43"/>
      <c r="G2" s="43"/>
      <c r="H2" s="43"/>
      <c r="I2" s="43"/>
      <c r="J2" s="43"/>
      <c r="K2" s="43"/>
      <c r="L2" s="43"/>
      <c r="M2" s="44"/>
      <c r="N2" s="42" t="s">
        <v>1</v>
      </c>
      <c r="O2" s="43"/>
      <c r="P2" s="43"/>
      <c r="Q2" s="43"/>
      <c r="R2" s="43"/>
      <c r="S2" s="43"/>
      <c r="T2" s="44"/>
      <c r="U2" s="42" t="s">
        <v>508</v>
      </c>
      <c r="V2" s="43"/>
      <c r="W2" s="43"/>
      <c r="X2" s="43"/>
      <c r="Y2" s="43"/>
      <c r="Z2" s="43"/>
      <c r="AA2" s="43"/>
      <c r="AB2" s="43"/>
      <c r="AC2" s="43"/>
      <c r="AD2" s="43"/>
      <c r="AE2" s="44"/>
      <c r="AF2" s="42" t="s">
        <v>2</v>
      </c>
      <c r="AG2" s="43"/>
      <c r="AH2" s="43"/>
      <c r="AI2" s="44"/>
      <c r="AJ2" s="45" t="s">
        <v>523</v>
      </c>
      <c r="AK2" s="46"/>
      <c r="AL2" s="46"/>
      <c r="AM2" s="46"/>
      <c r="AN2" s="46"/>
      <c r="AO2" s="46"/>
      <c r="AP2" s="46"/>
      <c r="AQ2" s="46"/>
      <c r="AR2" s="46"/>
      <c r="AS2" s="46"/>
      <c r="AT2" s="46"/>
      <c r="AU2" s="46"/>
      <c r="AV2" s="46"/>
      <c r="AW2" s="46"/>
      <c r="AX2" s="47"/>
      <c r="AY2" s="45" t="s">
        <v>3</v>
      </c>
      <c r="AZ2" s="46"/>
      <c r="BA2" s="46"/>
      <c r="BB2" s="46"/>
      <c r="BC2" s="46"/>
      <c r="BD2" s="47"/>
      <c r="BE2" s="48" t="s">
        <v>524</v>
      </c>
      <c r="BF2" s="49"/>
      <c r="BG2" s="49"/>
      <c r="BH2" s="49"/>
      <c r="BI2" s="49"/>
      <c r="BJ2" s="49"/>
      <c r="BK2" s="49"/>
      <c r="BL2" s="49"/>
      <c r="BM2" s="49"/>
      <c r="BN2" s="49"/>
      <c r="BO2" s="49"/>
      <c r="BP2" s="49"/>
      <c r="BQ2" s="50"/>
      <c r="BR2" s="48" t="s">
        <v>3</v>
      </c>
      <c r="BS2" s="49"/>
      <c r="BT2" s="49"/>
      <c r="BU2" s="49"/>
      <c r="BV2" s="49"/>
      <c r="BW2" s="50"/>
    </row>
    <row r="3" spans="1:75" ht="35.25" customHeight="1">
      <c r="A3" s="12" t="s">
        <v>4</v>
      </c>
      <c r="B3" s="13" t="s">
        <v>5</v>
      </c>
      <c r="C3" s="14">
        <v>1</v>
      </c>
      <c r="D3" s="15">
        <v>2</v>
      </c>
      <c r="E3" s="15">
        <v>3</v>
      </c>
      <c r="F3" s="15">
        <v>4</v>
      </c>
      <c r="G3" s="15">
        <v>5</v>
      </c>
      <c r="H3" s="15">
        <v>6</v>
      </c>
      <c r="I3" s="15">
        <v>7</v>
      </c>
      <c r="J3" s="15">
        <v>8</v>
      </c>
      <c r="K3" s="15">
        <v>9</v>
      </c>
      <c r="L3" s="15">
        <v>10</v>
      </c>
      <c r="M3" s="16" t="s">
        <v>6</v>
      </c>
      <c r="N3" s="14" t="s">
        <v>7</v>
      </c>
      <c r="O3" s="15" t="s">
        <v>8</v>
      </c>
      <c r="P3" s="15" t="s">
        <v>9</v>
      </c>
      <c r="Q3" s="15" t="s">
        <v>10</v>
      </c>
      <c r="R3" s="15" t="s">
        <v>11</v>
      </c>
      <c r="S3" s="15" t="s">
        <v>12</v>
      </c>
      <c r="T3" s="16" t="s">
        <v>13</v>
      </c>
      <c r="U3" s="14">
        <v>1</v>
      </c>
      <c r="V3" s="15">
        <v>2</v>
      </c>
      <c r="W3" s="15">
        <v>3</v>
      </c>
      <c r="X3" s="15">
        <v>4</v>
      </c>
      <c r="Y3" s="15">
        <v>5</v>
      </c>
      <c r="Z3" s="15">
        <v>6</v>
      </c>
      <c r="AA3" s="15">
        <v>7</v>
      </c>
      <c r="AB3" s="15">
        <v>8</v>
      </c>
      <c r="AC3" s="15">
        <v>9</v>
      </c>
      <c r="AD3" s="15">
        <v>10</v>
      </c>
      <c r="AE3" s="16" t="s">
        <v>6</v>
      </c>
      <c r="AF3" s="17" t="s">
        <v>10</v>
      </c>
      <c r="AG3" s="15" t="s">
        <v>8</v>
      </c>
      <c r="AH3" s="18" t="s">
        <v>11</v>
      </c>
      <c r="AI3" s="16" t="s">
        <v>13</v>
      </c>
      <c r="AJ3" s="19">
        <v>1</v>
      </c>
      <c r="AK3" s="20">
        <v>2</v>
      </c>
      <c r="AL3" s="20">
        <v>3</v>
      </c>
      <c r="AM3" s="20">
        <v>4</v>
      </c>
      <c r="AN3" s="20">
        <v>5</v>
      </c>
      <c r="AO3" s="20">
        <v>6</v>
      </c>
      <c r="AP3" s="20">
        <v>7</v>
      </c>
      <c r="AQ3" s="20">
        <v>8</v>
      </c>
      <c r="AR3" s="20">
        <v>9</v>
      </c>
      <c r="AS3" s="20">
        <v>10</v>
      </c>
      <c r="AT3" s="20">
        <v>11</v>
      </c>
      <c r="AU3" s="20">
        <v>12</v>
      </c>
      <c r="AV3" s="20">
        <v>13</v>
      </c>
      <c r="AW3" s="20">
        <v>14</v>
      </c>
      <c r="AX3" s="21" t="s">
        <v>6</v>
      </c>
      <c r="AY3" s="19" t="s">
        <v>7</v>
      </c>
      <c r="AZ3" s="20" t="s">
        <v>8</v>
      </c>
      <c r="BA3" s="20" t="s">
        <v>9</v>
      </c>
      <c r="BB3" s="20" t="s">
        <v>10</v>
      </c>
      <c r="BC3" s="20" t="s">
        <v>11</v>
      </c>
      <c r="BD3" s="21" t="s">
        <v>13</v>
      </c>
      <c r="BE3" s="22">
        <v>1</v>
      </c>
      <c r="BF3" s="23">
        <v>2</v>
      </c>
      <c r="BG3" s="23">
        <v>3</v>
      </c>
      <c r="BH3" s="23">
        <v>4</v>
      </c>
      <c r="BI3" s="23">
        <v>5</v>
      </c>
      <c r="BJ3" s="23">
        <v>6</v>
      </c>
      <c r="BK3" s="23">
        <v>7</v>
      </c>
      <c r="BL3" s="23">
        <v>8</v>
      </c>
      <c r="BM3" s="23">
        <v>9</v>
      </c>
      <c r="BN3" s="23">
        <v>10</v>
      </c>
      <c r="BO3" s="23">
        <v>11</v>
      </c>
      <c r="BP3" s="23">
        <v>12</v>
      </c>
      <c r="BQ3" s="24" t="s">
        <v>6</v>
      </c>
      <c r="BR3" s="22" t="s">
        <v>7</v>
      </c>
      <c r="BS3" s="23" t="s">
        <v>8</v>
      </c>
      <c r="BT3" s="23" t="s">
        <v>9</v>
      </c>
      <c r="BU3" s="23" t="s">
        <v>10</v>
      </c>
      <c r="BV3" s="23" t="s">
        <v>11</v>
      </c>
      <c r="BW3" s="24" t="s">
        <v>13</v>
      </c>
    </row>
    <row r="4" spans="1:75" ht="12.75">
      <c r="A4" s="27" t="s">
        <v>750</v>
      </c>
      <c r="B4" s="63" t="s">
        <v>449</v>
      </c>
      <c r="C4">
        <v>41</v>
      </c>
      <c r="D4">
        <v>18</v>
      </c>
      <c r="E4">
        <v>64</v>
      </c>
      <c r="F4">
        <v>29</v>
      </c>
      <c r="G4">
        <v>45</v>
      </c>
      <c r="H4">
        <v>580</v>
      </c>
      <c r="I4">
        <v>870</v>
      </c>
      <c r="J4">
        <v>6</v>
      </c>
      <c r="K4">
        <v>8</v>
      </c>
      <c r="L4">
        <v>149</v>
      </c>
      <c r="M4" s="29">
        <f>SUM(C4:L4)</f>
        <v>1810</v>
      </c>
      <c r="O4">
        <v>31</v>
      </c>
      <c r="Q4">
        <v>17</v>
      </c>
      <c r="R4">
        <v>3</v>
      </c>
      <c r="T4" s="29">
        <f>SUM(N4:S4)</f>
        <v>51</v>
      </c>
      <c r="U4">
        <v>70</v>
      </c>
      <c r="V4">
        <v>53</v>
      </c>
      <c r="W4">
        <v>236</v>
      </c>
      <c r="X4">
        <v>37</v>
      </c>
      <c r="Y4">
        <v>86</v>
      </c>
      <c r="Z4">
        <v>171</v>
      </c>
      <c r="AA4">
        <v>225</v>
      </c>
      <c r="AB4">
        <v>24</v>
      </c>
      <c r="AC4">
        <v>38</v>
      </c>
      <c r="AD4">
        <v>405</v>
      </c>
      <c r="AE4" s="29">
        <f>SUM(U4:AD4)</f>
        <v>1345</v>
      </c>
      <c r="AF4">
        <v>461</v>
      </c>
      <c r="AG4">
        <v>4</v>
      </c>
      <c r="AI4" s="29">
        <f>SUM(AF4:AH4)</f>
        <v>465</v>
      </c>
      <c r="AJ4">
        <v>147</v>
      </c>
      <c r="AK4">
        <v>69</v>
      </c>
      <c r="AL4">
        <v>48</v>
      </c>
      <c r="AM4">
        <v>381</v>
      </c>
      <c r="AN4">
        <v>14</v>
      </c>
      <c r="AO4">
        <v>168</v>
      </c>
      <c r="AP4">
        <v>622</v>
      </c>
      <c r="AQ4">
        <v>51</v>
      </c>
      <c r="AR4">
        <v>145</v>
      </c>
      <c r="AS4">
        <v>5</v>
      </c>
      <c r="AT4">
        <v>119</v>
      </c>
      <c r="AU4">
        <v>26</v>
      </c>
      <c r="AV4">
        <v>5</v>
      </c>
      <c r="AW4">
        <v>1</v>
      </c>
      <c r="AX4" s="30">
        <f>SUM(AJ4:AW4)</f>
        <v>1801</v>
      </c>
      <c r="AZ4">
        <v>24</v>
      </c>
      <c r="BB4">
        <v>35</v>
      </c>
      <c r="BC4">
        <v>2</v>
      </c>
      <c r="BD4" s="30">
        <f>SUM(AY4:BC4)</f>
        <v>61</v>
      </c>
      <c r="BE4">
        <v>19</v>
      </c>
      <c r="BF4">
        <v>175</v>
      </c>
      <c r="BG4">
        <v>447</v>
      </c>
      <c r="BH4">
        <v>77</v>
      </c>
      <c r="BI4">
        <v>759</v>
      </c>
      <c r="BJ4">
        <v>224</v>
      </c>
      <c r="BK4">
        <v>43</v>
      </c>
      <c r="BL4">
        <v>46</v>
      </c>
      <c r="BQ4" s="31">
        <f>SUM(BE4:BP4)</f>
        <v>1790</v>
      </c>
      <c r="BS4">
        <v>14</v>
      </c>
      <c r="BU4">
        <v>54</v>
      </c>
      <c r="BV4">
        <v>3</v>
      </c>
      <c r="BW4" s="31">
        <f>SUM(BR4:BV4)</f>
        <v>71</v>
      </c>
    </row>
    <row r="5" spans="1:75" ht="12.75">
      <c r="A5" s="27" t="s">
        <v>750</v>
      </c>
      <c r="B5" s="64" t="s">
        <v>450</v>
      </c>
      <c r="C5">
        <v>30</v>
      </c>
      <c r="D5">
        <v>15</v>
      </c>
      <c r="E5">
        <v>78</v>
      </c>
      <c r="F5">
        <v>22</v>
      </c>
      <c r="G5">
        <v>15</v>
      </c>
      <c r="H5">
        <v>912</v>
      </c>
      <c r="I5">
        <v>745</v>
      </c>
      <c r="J5">
        <v>8</v>
      </c>
      <c r="K5">
        <v>6</v>
      </c>
      <c r="L5">
        <v>173</v>
      </c>
      <c r="M5" s="29">
        <f>SUM(C5:L5)</f>
        <v>2004</v>
      </c>
      <c r="O5">
        <v>36</v>
      </c>
      <c r="Q5">
        <v>6</v>
      </c>
      <c r="R5">
        <v>3</v>
      </c>
      <c r="T5" s="29">
        <f>SUM(N5:S5)</f>
        <v>45</v>
      </c>
      <c r="U5">
        <v>100</v>
      </c>
      <c r="V5">
        <v>68</v>
      </c>
      <c r="W5">
        <v>301</v>
      </c>
      <c r="X5">
        <v>50</v>
      </c>
      <c r="Y5">
        <v>56</v>
      </c>
      <c r="Z5">
        <v>164</v>
      </c>
      <c r="AA5">
        <v>214</v>
      </c>
      <c r="AB5">
        <v>41</v>
      </c>
      <c r="AC5">
        <v>58</v>
      </c>
      <c r="AD5">
        <v>550</v>
      </c>
      <c r="AE5" s="29">
        <f>SUM(U5:AD5)</f>
        <v>1602</v>
      </c>
      <c r="AF5">
        <v>398</v>
      </c>
      <c r="AG5">
        <v>3</v>
      </c>
      <c r="AH5">
        <v>1</v>
      </c>
      <c r="AI5" s="29">
        <f>SUM(AF5:AH5)</f>
        <v>402</v>
      </c>
      <c r="AJ5">
        <v>177</v>
      </c>
      <c r="AK5">
        <v>79</v>
      </c>
      <c r="AL5">
        <v>39</v>
      </c>
      <c r="AM5">
        <v>638</v>
      </c>
      <c r="AN5">
        <v>10</v>
      </c>
      <c r="AO5">
        <v>211</v>
      </c>
      <c r="AP5">
        <v>588</v>
      </c>
      <c r="AQ5">
        <v>18</v>
      </c>
      <c r="AR5">
        <v>145</v>
      </c>
      <c r="AT5">
        <v>50</v>
      </c>
      <c r="AU5">
        <v>25</v>
      </c>
      <c r="AV5">
        <v>11</v>
      </c>
      <c r="AW5">
        <v>1</v>
      </c>
      <c r="AX5" s="30">
        <f>SUM(AJ5:AW5)</f>
        <v>1992</v>
      </c>
      <c r="AZ5">
        <v>16</v>
      </c>
      <c r="BB5">
        <v>39</v>
      </c>
      <c r="BC5">
        <v>1</v>
      </c>
      <c r="BD5" s="30">
        <f>SUM(AY5:BC5)</f>
        <v>56</v>
      </c>
      <c r="BE5">
        <v>21</v>
      </c>
      <c r="BF5">
        <v>176</v>
      </c>
      <c r="BG5">
        <v>773</v>
      </c>
      <c r="BH5">
        <v>26</v>
      </c>
      <c r="BI5">
        <v>628</v>
      </c>
      <c r="BJ5">
        <v>264</v>
      </c>
      <c r="BK5">
        <v>38</v>
      </c>
      <c r="BL5">
        <v>55</v>
      </c>
      <c r="BQ5" s="31">
        <f>SUM(BE5:BP5)</f>
        <v>1981</v>
      </c>
      <c r="BS5">
        <v>11</v>
      </c>
      <c r="BU5">
        <v>56</v>
      </c>
      <c r="BW5" s="31">
        <f>SUM(BR5:BV5)</f>
        <v>67</v>
      </c>
    </row>
    <row r="6" spans="1:75" ht="12.75">
      <c r="A6" s="27" t="s">
        <v>750</v>
      </c>
      <c r="B6" s="64" t="s">
        <v>451</v>
      </c>
      <c r="C6">
        <v>43</v>
      </c>
      <c r="D6">
        <v>18</v>
      </c>
      <c r="E6">
        <v>88</v>
      </c>
      <c r="F6">
        <v>31</v>
      </c>
      <c r="G6">
        <v>20</v>
      </c>
      <c r="H6">
        <v>969</v>
      </c>
      <c r="I6">
        <v>922</v>
      </c>
      <c r="J6">
        <v>6</v>
      </c>
      <c r="K6">
        <v>11</v>
      </c>
      <c r="L6">
        <v>188</v>
      </c>
      <c r="M6" s="29">
        <f aca="true" t="shared" si="0" ref="M6:M22">SUM(C6:L6)</f>
        <v>2296</v>
      </c>
      <c r="O6">
        <v>25</v>
      </c>
      <c r="Q6">
        <v>8</v>
      </c>
      <c r="R6">
        <v>1</v>
      </c>
      <c r="T6" s="29">
        <f aca="true" t="shared" si="1" ref="T6:T22">SUM(N6:S6)</f>
        <v>34</v>
      </c>
      <c r="U6">
        <v>84</v>
      </c>
      <c r="V6">
        <v>82</v>
      </c>
      <c r="W6">
        <v>379</v>
      </c>
      <c r="X6">
        <v>71</v>
      </c>
      <c r="Y6">
        <v>49</v>
      </c>
      <c r="Z6">
        <v>219</v>
      </c>
      <c r="AA6">
        <v>272</v>
      </c>
      <c r="AB6">
        <v>40</v>
      </c>
      <c r="AC6">
        <v>68</v>
      </c>
      <c r="AD6">
        <v>572</v>
      </c>
      <c r="AE6" s="29">
        <f aca="true" t="shared" si="2" ref="AE6:AE22">SUM(U6:AD6)</f>
        <v>1836</v>
      </c>
      <c r="AF6">
        <v>458</v>
      </c>
      <c r="AG6">
        <v>2</v>
      </c>
      <c r="AI6" s="29">
        <f aca="true" t="shared" si="3" ref="AI6:AI22">SUM(AF6:AH6)</f>
        <v>460</v>
      </c>
      <c r="AJ6">
        <v>169</v>
      </c>
      <c r="AK6">
        <v>92</v>
      </c>
      <c r="AL6">
        <v>64</v>
      </c>
      <c r="AM6">
        <v>678</v>
      </c>
      <c r="AN6">
        <v>14</v>
      </c>
      <c r="AO6">
        <v>253</v>
      </c>
      <c r="AP6">
        <v>676</v>
      </c>
      <c r="AQ6">
        <v>36</v>
      </c>
      <c r="AR6">
        <v>188</v>
      </c>
      <c r="AS6">
        <v>3</v>
      </c>
      <c r="AT6">
        <v>64</v>
      </c>
      <c r="AU6">
        <v>27</v>
      </c>
      <c r="AV6">
        <v>7</v>
      </c>
      <c r="AX6" s="30">
        <f aca="true" t="shared" si="4" ref="AX6:AX22">SUM(AJ6:AW6)</f>
        <v>2271</v>
      </c>
      <c r="AZ6">
        <v>14</v>
      </c>
      <c r="BB6">
        <v>43</v>
      </c>
      <c r="BD6" s="30">
        <f aca="true" t="shared" si="5" ref="BD6:BD22">SUM(AY6:BC6)</f>
        <v>57</v>
      </c>
      <c r="BE6">
        <v>15</v>
      </c>
      <c r="BF6">
        <v>218</v>
      </c>
      <c r="BG6">
        <v>776</v>
      </c>
      <c r="BH6">
        <v>55</v>
      </c>
      <c r="BI6">
        <v>783</v>
      </c>
      <c r="BJ6">
        <v>295</v>
      </c>
      <c r="BK6">
        <v>47</v>
      </c>
      <c r="BL6">
        <v>73</v>
      </c>
      <c r="BQ6" s="31">
        <f aca="true" t="shared" si="6" ref="BQ6:BQ22">SUM(BE6:BP6)</f>
        <v>2262</v>
      </c>
      <c r="BS6">
        <v>7</v>
      </c>
      <c r="BU6">
        <v>59</v>
      </c>
      <c r="BW6" s="31">
        <f aca="true" t="shared" si="7" ref="BW6:BW22">SUM(BR6:BV6)</f>
        <v>66</v>
      </c>
    </row>
    <row r="7" spans="1:75" ht="12.75">
      <c r="A7" s="27" t="s">
        <v>750</v>
      </c>
      <c r="B7" s="64" t="s">
        <v>452</v>
      </c>
      <c r="C7">
        <v>27</v>
      </c>
      <c r="D7">
        <v>10</v>
      </c>
      <c r="E7">
        <v>99</v>
      </c>
      <c r="F7">
        <v>9</v>
      </c>
      <c r="G7">
        <v>16</v>
      </c>
      <c r="H7">
        <v>766</v>
      </c>
      <c r="I7">
        <v>721</v>
      </c>
      <c r="J7">
        <v>7</v>
      </c>
      <c r="K7">
        <v>3</v>
      </c>
      <c r="L7">
        <v>331</v>
      </c>
      <c r="M7" s="29">
        <f t="shared" si="0"/>
        <v>1989</v>
      </c>
      <c r="O7">
        <v>20</v>
      </c>
      <c r="Q7">
        <v>17</v>
      </c>
      <c r="R7">
        <v>5</v>
      </c>
      <c r="T7" s="29">
        <f t="shared" si="1"/>
        <v>42</v>
      </c>
      <c r="U7">
        <v>50</v>
      </c>
      <c r="V7">
        <v>50</v>
      </c>
      <c r="W7">
        <v>410</v>
      </c>
      <c r="X7">
        <v>39</v>
      </c>
      <c r="Y7">
        <v>31</v>
      </c>
      <c r="Z7">
        <v>191</v>
      </c>
      <c r="AA7">
        <v>206</v>
      </c>
      <c r="AB7">
        <v>22</v>
      </c>
      <c r="AC7">
        <v>28</v>
      </c>
      <c r="AD7">
        <v>614</v>
      </c>
      <c r="AE7" s="29">
        <f t="shared" si="2"/>
        <v>1641</v>
      </c>
      <c r="AF7">
        <v>346</v>
      </c>
      <c r="AG7">
        <v>2</v>
      </c>
      <c r="AI7" s="29">
        <f t="shared" si="3"/>
        <v>348</v>
      </c>
      <c r="AJ7">
        <v>156</v>
      </c>
      <c r="AK7">
        <v>49</v>
      </c>
      <c r="AL7">
        <v>32</v>
      </c>
      <c r="AM7">
        <v>541</v>
      </c>
      <c r="AN7">
        <v>8</v>
      </c>
      <c r="AO7">
        <v>296</v>
      </c>
      <c r="AP7">
        <v>472</v>
      </c>
      <c r="AQ7">
        <v>24</v>
      </c>
      <c r="AR7">
        <v>334</v>
      </c>
      <c r="AS7">
        <v>2</v>
      </c>
      <c r="AT7">
        <v>52</v>
      </c>
      <c r="AU7">
        <v>15</v>
      </c>
      <c r="AV7">
        <v>4</v>
      </c>
      <c r="AW7">
        <v>1</v>
      </c>
      <c r="AX7" s="30">
        <f t="shared" si="4"/>
        <v>1986</v>
      </c>
      <c r="AZ7">
        <v>10</v>
      </c>
      <c r="BB7">
        <v>29</v>
      </c>
      <c r="BD7" s="30">
        <f t="shared" si="5"/>
        <v>39</v>
      </c>
      <c r="BE7">
        <v>15</v>
      </c>
      <c r="BF7">
        <v>439</v>
      </c>
      <c r="BG7">
        <v>613</v>
      </c>
      <c r="BH7">
        <v>34</v>
      </c>
      <c r="BI7">
        <v>484</v>
      </c>
      <c r="BJ7">
        <v>324</v>
      </c>
      <c r="BK7">
        <v>30</v>
      </c>
      <c r="BL7">
        <v>40</v>
      </c>
      <c r="BQ7" s="31">
        <f t="shared" si="6"/>
        <v>1979</v>
      </c>
      <c r="BS7">
        <v>4</v>
      </c>
      <c r="BU7">
        <v>41</v>
      </c>
      <c r="BW7" s="31">
        <f t="shared" si="7"/>
        <v>45</v>
      </c>
    </row>
    <row r="8" spans="1:75" ht="12.75">
      <c r="A8" s="27" t="s">
        <v>750</v>
      </c>
      <c r="B8" s="64" t="s">
        <v>453</v>
      </c>
      <c r="C8">
        <v>34</v>
      </c>
      <c r="D8">
        <v>14</v>
      </c>
      <c r="E8">
        <v>81</v>
      </c>
      <c r="F8">
        <v>16</v>
      </c>
      <c r="G8">
        <v>8</v>
      </c>
      <c r="H8">
        <v>1481</v>
      </c>
      <c r="I8">
        <v>527</v>
      </c>
      <c r="J8">
        <v>3</v>
      </c>
      <c r="K8">
        <v>8</v>
      </c>
      <c r="L8">
        <v>168</v>
      </c>
      <c r="M8" s="29">
        <f t="shared" si="0"/>
        <v>2340</v>
      </c>
      <c r="O8">
        <v>30</v>
      </c>
      <c r="Q8">
        <v>4</v>
      </c>
      <c r="R8">
        <v>2</v>
      </c>
      <c r="T8" s="29">
        <f t="shared" si="1"/>
        <v>36</v>
      </c>
      <c r="U8">
        <v>102</v>
      </c>
      <c r="V8">
        <v>80</v>
      </c>
      <c r="W8">
        <v>404</v>
      </c>
      <c r="X8">
        <v>63</v>
      </c>
      <c r="Y8">
        <v>31</v>
      </c>
      <c r="Z8">
        <v>193</v>
      </c>
      <c r="AA8">
        <v>179</v>
      </c>
      <c r="AB8">
        <v>47</v>
      </c>
      <c r="AC8">
        <v>60</v>
      </c>
      <c r="AD8">
        <v>684</v>
      </c>
      <c r="AE8" s="29">
        <f t="shared" si="2"/>
        <v>1843</v>
      </c>
      <c r="AF8">
        <v>495</v>
      </c>
      <c r="AG8">
        <v>2</v>
      </c>
      <c r="AI8" s="29">
        <f t="shared" si="3"/>
        <v>497</v>
      </c>
      <c r="AJ8">
        <v>145</v>
      </c>
      <c r="AK8">
        <v>67</v>
      </c>
      <c r="AL8">
        <v>30</v>
      </c>
      <c r="AM8">
        <v>1204</v>
      </c>
      <c r="AN8">
        <v>14</v>
      </c>
      <c r="AO8">
        <v>220</v>
      </c>
      <c r="AP8">
        <v>368</v>
      </c>
      <c r="AQ8">
        <v>13</v>
      </c>
      <c r="AR8">
        <v>196</v>
      </c>
      <c r="AS8">
        <v>2</v>
      </c>
      <c r="AT8">
        <v>37</v>
      </c>
      <c r="AU8">
        <v>25</v>
      </c>
      <c r="AV8">
        <v>6</v>
      </c>
      <c r="AW8">
        <v>1</v>
      </c>
      <c r="AX8" s="30">
        <f t="shared" si="4"/>
        <v>2328</v>
      </c>
      <c r="AZ8">
        <v>8</v>
      </c>
      <c r="BB8">
        <v>36</v>
      </c>
      <c r="BD8" s="30">
        <f t="shared" si="5"/>
        <v>44</v>
      </c>
      <c r="BE8">
        <v>15</v>
      </c>
      <c r="BF8">
        <v>219</v>
      </c>
      <c r="BG8">
        <v>1348</v>
      </c>
      <c r="BH8">
        <v>20</v>
      </c>
      <c r="BI8">
        <v>355</v>
      </c>
      <c r="BJ8">
        <v>276</v>
      </c>
      <c r="BK8">
        <v>27</v>
      </c>
      <c r="BL8">
        <v>58</v>
      </c>
      <c r="BQ8" s="31">
        <f t="shared" si="6"/>
        <v>2318</v>
      </c>
      <c r="BS8">
        <v>4</v>
      </c>
      <c r="BU8">
        <v>48</v>
      </c>
      <c r="BV8">
        <v>2</v>
      </c>
      <c r="BW8" s="31">
        <f t="shared" si="7"/>
        <v>54</v>
      </c>
    </row>
    <row r="9" spans="1:75" ht="12.75">
      <c r="A9" s="27" t="s">
        <v>750</v>
      </c>
      <c r="B9" s="64" t="s">
        <v>454</v>
      </c>
      <c r="C9">
        <v>13</v>
      </c>
      <c r="D9">
        <v>6</v>
      </c>
      <c r="E9">
        <v>69</v>
      </c>
      <c r="F9">
        <v>21</v>
      </c>
      <c r="G9">
        <v>15</v>
      </c>
      <c r="H9">
        <v>1118</v>
      </c>
      <c r="I9">
        <v>419</v>
      </c>
      <c r="L9">
        <v>184</v>
      </c>
      <c r="M9" s="29">
        <f t="shared" si="0"/>
        <v>1845</v>
      </c>
      <c r="O9">
        <v>16</v>
      </c>
      <c r="Q9">
        <v>6</v>
      </c>
      <c r="R9">
        <v>1</v>
      </c>
      <c r="T9" s="29">
        <f t="shared" si="1"/>
        <v>23</v>
      </c>
      <c r="U9">
        <v>31</v>
      </c>
      <c r="V9">
        <v>56</v>
      </c>
      <c r="W9">
        <v>327</v>
      </c>
      <c r="X9">
        <v>50</v>
      </c>
      <c r="Y9">
        <v>22</v>
      </c>
      <c r="Z9">
        <v>165</v>
      </c>
      <c r="AA9">
        <v>162</v>
      </c>
      <c r="AB9">
        <v>26</v>
      </c>
      <c r="AC9">
        <v>37</v>
      </c>
      <c r="AD9">
        <v>570</v>
      </c>
      <c r="AE9" s="29">
        <f t="shared" si="2"/>
        <v>1446</v>
      </c>
      <c r="AF9">
        <v>398</v>
      </c>
      <c r="AH9">
        <v>1</v>
      </c>
      <c r="AI9" s="29">
        <f t="shared" si="3"/>
        <v>399</v>
      </c>
      <c r="AJ9">
        <v>64</v>
      </c>
      <c r="AK9">
        <v>27</v>
      </c>
      <c r="AL9">
        <v>48</v>
      </c>
      <c r="AM9">
        <v>968</v>
      </c>
      <c r="AN9">
        <v>13</v>
      </c>
      <c r="AO9">
        <v>206</v>
      </c>
      <c r="AP9">
        <v>264</v>
      </c>
      <c r="AQ9">
        <v>22</v>
      </c>
      <c r="AR9">
        <v>172</v>
      </c>
      <c r="AS9">
        <v>3</v>
      </c>
      <c r="AT9">
        <v>23</v>
      </c>
      <c r="AU9">
        <v>12</v>
      </c>
      <c r="AV9">
        <v>6</v>
      </c>
      <c r="AW9">
        <v>3</v>
      </c>
      <c r="AX9" s="30">
        <f t="shared" si="4"/>
        <v>1831</v>
      </c>
      <c r="AZ9">
        <v>5</v>
      </c>
      <c r="BB9">
        <v>26</v>
      </c>
      <c r="BC9">
        <v>1</v>
      </c>
      <c r="BD9" s="30">
        <f t="shared" si="5"/>
        <v>32</v>
      </c>
      <c r="BE9">
        <v>7</v>
      </c>
      <c r="BF9">
        <v>209</v>
      </c>
      <c r="BG9">
        <v>1061</v>
      </c>
      <c r="BH9">
        <v>19</v>
      </c>
      <c r="BI9">
        <v>260</v>
      </c>
      <c r="BJ9">
        <v>232</v>
      </c>
      <c r="BK9">
        <v>11</v>
      </c>
      <c r="BL9">
        <v>21</v>
      </c>
      <c r="BQ9" s="31">
        <f t="shared" si="6"/>
        <v>1820</v>
      </c>
      <c r="BR9">
        <v>1</v>
      </c>
      <c r="BS9">
        <v>2</v>
      </c>
      <c r="BU9">
        <v>40</v>
      </c>
      <c r="BW9" s="31">
        <f t="shared" si="7"/>
        <v>43</v>
      </c>
    </row>
    <row r="10" spans="1:75" ht="12.75">
      <c r="A10" s="27" t="s">
        <v>750</v>
      </c>
      <c r="B10" s="64" t="s">
        <v>455</v>
      </c>
      <c r="C10">
        <v>13</v>
      </c>
      <c r="D10">
        <v>4</v>
      </c>
      <c r="E10">
        <v>42</v>
      </c>
      <c r="F10">
        <v>20</v>
      </c>
      <c r="G10">
        <v>11</v>
      </c>
      <c r="H10">
        <v>1441</v>
      </c>
      <c r="I10">
        <v>378</v>
      </c>
      <c r="J10">
        <v>4</v>
      </c>
      <c r="K10">
        <v>1</v>
      </c>
      <c r="L10">
        <v>127</v>
      </c>
      <c r="M10" s="29">
        <f t="shared" si="0"/>
        <v>2041</v>
      </c>
      <c r="O10">
        <v>20</v>
      </c>
      <c r="Q10">
        <v>4</v>
      </c>
      <c r="R10">
        <v>1</v>
      </c>
      <c r="T10" s="29">
        <f t="shared" si="1"/>
        <v>25</v>
      </c>
      <c r="U10">
        <v>52</v>
      </c>
      <c r="V10">
        <v>90</v>
      </c>
      <c r="W10">
        <v>303</v>
      </c>
      <c r="X10">
        <v>63</v>
      </c>
      <c r="Y10">
        <v>16</v>
      </c>
      <c r="Z10">
        <v>179</v>
      </c>
      <c r="AA10">
        <v>123</v>
      </c>
      <c r="AB10">
        <v>28</v>
      </c>
      <c r="AC10">
        <v>50</v>
      </c>
      <c r="AD10">
        <v>609</v>
      </c>
      <c r="AE10" s="29">
        <f t="shared" si="2"/>
        <v>1513</v>
      </c>
      <c r="AF10">
        <v>525</v>
      </c>
      <c r="AG10">
        <v>2</v>
      </c>
      <c r="AH10">
        <v>1</v>
      </c>
      <c r="AI10" s="29">
        <f t="shared" si="3"/>
        <v>528</v>
      </c>
      <c r="AJ10">
        <v>98</v>
      </c>
      <c r="AK10">
        <v>29</v>
      </c>
      <c r="AL10">
        <v>43</v>
      </c>
      <c r="AM10">
        <v>1217</v>
      </c>
      <c r="AN10">
        <v>4</v>
      </c>
      <c r="AO10">
        <v>166</v>
      </c>
      <c r="AP10">
        <v>217</v>
      </c>
      <c r="AQ10">
        <v>11</v>
      </c>
      <c r="AR10">
        <v>156</v>
      </c>
      <c r="AS10">
        <v>1</v>
      </c>
      <c r="AT10">
        <v>48</v>
      </c>
      <c r="AU10">
        <v>20</v>
      </c>
      <c r="AV10">
        <v>7</v>
      </c>
      <c r="AW10">
        <v>1</v>
      </c>
      <c r="AX10" s="30">
        <f t="shared" si="4"/>
        <v>2018</v>
      </c>
      <c r="AZ10">
        <v>6</v>
      </c>
      <c r="BB10">
        <v>29</v>
      </c>
      <c r="BC10">
        <v>2</v>
      </c>
      <c r="BD10" s="30">
        <f t="shared" si="5"/>
        <v>37</v>
      </c>
      <c r="BE10">
        <v>15</v>
      </c>
      <c r="BF10">
        <v>167</v>
      </c>
      <c r="BG10">
        <v>1343</v>
      </c>
      <c r="BH10">
        <v>19</v>
      </c>
      <c r="BI10">
        <v>233</v>
      </c>
      <c r="BJ10">
        <v>190</v>
      </c>
      <c r="BK10">
        <v>9</v>
      </c>
      <c r="BL10">
        <v>26</v>
      </c>
      <c r="BQ10" s="31">
        <f t="shared" si="6"/>
        <v>2002</v>
      </c>
      <c r="BR10">
        <v>1</v>
      </c>
      <c r="BS10">
        <v>6</v>
      </c>
      <c r="BU10">
        <v>47</v>
      </c>
      <c r="BW10" s="31">
        <f t="shared" si="7"/>
        <v>54</v>
      </c>
    </row>
    <row r="11" spans="1:75" ht="12.75">
      <c r="A11" s="27" t="s">
        <v>750</v>
      </c>
      <c r="B11" s="64" t="s">
        <v>456</v>
      </c>
      <c r="C11">
        <v>9</v>
      </c>
      <c r="D11">
        <v>10</v>
      </c>
      <c r="E11">
        <v>47</v>
      </c>
      <c r="F11">
        <v>10</v>
      </c>
      <c r="G11">
        <v>2</v>
      </c>
      <c r="H11">
        <v>1418</v>
      </c>
      <c r="I11">
        <v>326</v>
      </c>
      <c r="J11">
        <v>1</v>
      </c>
      <c r="K11">
        <v>3</v>
      </c>
      <c r="L11">
        <v>150</v>
      </c>
      <c r="M11" s="29">
        <f t="shared" si="0"/>
        <v>1976</v>
      </c>
      <c r="O11">
        <v>14</v>
      </c>
      <c r="Q11">
        <v>1</v>
      </c>
      <c r="R11">
        <v>1</v>
      </c>
      <c r="T11" s="29">
        <f t="shared" si="1"/>
        <v>16</v>
      </c>
      <c r="U11">
        <v>42</v>
      </c>
      <c r="V11">
        <v>104</v>
      </c>
      <c r="W11">
        <v>306</v>
      </c>
      <c r="X11">
        <v>62</v>
      </c>
      <c r="Y11">
        <v>12</v>
      </c>
      <c r="Z11">
        <v>156</v>
      </c>
      <c r="AA11">
        <v>140</v>
      </c>
      <c r="AB11">
        <v>29</v>
      </c>
      <c r="AC11">
        <v>37</v>
      </c>
      <c r="AD11">
        <v>596</v>
      </c>
      <c r="AE11" s="29">
        <f t="shared" si="2"/>
        <v>1484</v>
      </c>
      <c r="AF11">
        <v>491</v>
      </c>
      <c r="AH11">
        <v>1</v>
      </c>
      <c r="AI11" s="29">
        <f t="shared" si="3"/>
        <v>492</v>
      </c>
      <c r="AJ11">
        <v>66</v>
      </c>
      <c r="AK11">
        <v>21</v>
      </c>
      <c r="AL11">
        <v>30</v>
      </c>
      <c r="AM11">
        <v>1238</v>
      </c>
      <c r="AN11">
        <v>6</v>
      </c>
      <c r="AO11">
        <v>153</v>
      </c>
      <c r="AP11">
        <v>187</v>
      </c>
      <c r="AQ11">
        <v>9</v>
      </c>
      <c r="AR11">
        <v>192</v>
      </c>
      <c r="AS11">
        <v>1</v>
      </c>
      <c r="AT11">
        <v>16</v>
      </c>
      <c r="AU11">
        <v>20</v>
      </c>
      <c r="AV11">
        <v>2</v>
      </c>
      <c r="AW11">
        <v>1</v>
      </c>
      <c r="AX11" s="30">
        <f t="shared" si="4"/>
        <v>1942</v>
      </c>
      <c r="AZ11">
        <v>4</v>
      </c>
      <c r="BB11">
        <v>35</v>
      </c>
      <c r="BC11">
        <v>1</v>
      </c>
      <c r="BD11" s="30">
        <f t="shared" si="5"/>
        <v>40</v>
      </c>
      <c r="BE11">
        <v>8</v>
      </c>
      <c r="BF11">
        <v>196</v>
      </c>
      <c r="BG11">
        <v>1347</v>
      </c>
      <c r="BH11">
        <v>7</v>
      </c>
      <c r="BI11">
        <v>182</v>
      </c>
      <c r="BJ11">
        <v>165</v>
      </c>
      <c r="BK11">
        <v>3</v>
      </c>
      <c r="BL11">
        <v>27</v>
      </c>
      <c r="BQ11" s="31">
        <f t="shared" si="6"/>
        <v>1935</v>
      </c>
      <c r="BS11">
        <v>1</v>
      </c>
      <c r="BU11">
        <v>45</v>
      </c>
      <c r="BV11">
        <v>1</v>
      </c>
      <c r="BW11" s="31">
        <f t="shared" si="7"/>
        <v>47</v>
      </c>
    </row>
    <row r="12" spans="1:75" ht="12.75">
      <c r="A12" s="27" t="s">
        <v>750</v>
      </c>
      <c r="B12" s="64" t="s">
        <v>457</v>
      </c>
      <c r="C12">
        <v>17</v>
      </c>
      <c r="D12">
        <v>8</v>
      </c>
      <c r="E12">
        <v>46</v>
      </c>
      <c r="F12">
        <v>14</v>
      </c>
      <c r="G12">
        <v>4</v>
      </c>
      <c r="H12">
        <v>1513</v>
      </c>
      <c r="I12">
        <v>364</v>
      </c>
      <c r="J12">
        <v>2</v>
      </c>
      <c r="K12">
        <v>4</v>
      </c>
      <c r="L12">
        <v>144</v>
      </c>
      <c r="M12" s="29">
        <f t="shared" si="0"/>
        <v>2116</v>
      </c>
      <c r="O12">
        <v>11</v>
      </c>
      <c r="Q12">
        <v>7</v>
      </c>
      <c r="R12">
        <v>1</v>
      </c>
      <c r="T12" s="29">
        <f t="shared" si="1"/>
        <v>19</v>
      </c>
      <c r="U12">
        <v>39</v>
      </c>
      <c r="V12">
        <v>97</v>
      </c>
      <c r="W12">
        <v>316</v>
      </c>
      <c r="X12">
        <v>65</v>
      </c>
      <c r="Y12">
        <v>21</v>
      </c>
      <c r="Z12">
        <v>171</v>
      </c>
      <c r="AA12">
        <v>138</v>
      </c>
      <c r="AB12">
        <v>42</v>
      </c>
      <c r="AC12">
        <v>59</v>
      </c>
      <c r="AD12">
        <v>694</v>
      </c>
      <c r="AE12" s="29">
        <f t="shared" si="2"/>
        <v>1642</v>
      </c>
      <c r="AF12">
        <v>472</v>
      </c>
      <c r="AG12">
        <v>1</v>
      </c>
      <c r="AH12">
        <v>1</v>
      </c>
      <c r="AI12" s="29">
        <f t="shared" si="3"/>
        <v>474</v>
      </c>
      <c r="AJ12">
        <v>96</v>
      </c>
      <c r="AK12">
        <v>32</v>
      </c>
      <c r="AL12">
        <v>30</v>
      </c>
      <c r="AM12">
        <v>1328</v>
      </c>
      <c r="AN12">
        <v>7</v>
      </c>
      <c r="AO12">
        <v>151</v>
      </c>
      <c r="AP12">
        <v>212</v>
      </c>
      <c r="AQ12">
        <v>8</v>
      </c>
      <c r="AR12">
        <v>165</v>
      </c>
      <c r="AS12">
        <v>2</v>
      </c>
      <c r="AT12">
        <v>41</v>
      </c>
      <c r="AU12">
        <v>20</v>
      </c>
      <c r="AV12">
        <v>4</v>
      </c>
      <c r="AX12" s="30">
        <f t="shared" si="4"/>
        <v>2096</v>
      </c>
      <c r="AZ12">
        <v>9</v>
      </c>
      <c r="BB12">
        <v>29</v>
      </c>
      <c r="BC12">
        <v>1</v>
      </c>
      <c r="BD12" s="30">
        <f t="shared" si="5"/>
        <v>39</v>
      </c>
      <c r="BE12">
        <v>5</v>
      </c>
      <c r="BF12">
        <v>183</v>
      </c>
      <c r="BG12">
        <v>1451</v>
      </c>
      <c r="BH12">
        <v>15</v>
      </c>
      <c r="BI12">
        <v>215</v>
      </c>
      <c r="BJ12">
        <v>178</v>
      </c>
      <c r="BK12">
        <v>18</v>
      </c>
      <c r="BL12">
        <v>22</v>
      </c>
      <c r="BQ12" s="31">
        <f t="shared" si="6"/>
        <v>2087</v>
      </c>
      <c r="BS12">
        <v>1</v>
      </c>
      <c r="BU12">
        <v>42</v>
      </c>
      <c r="BV12">
        <v>4</v>
      </c>
      <c r="BW12" s="31">
        <f t="shared" si="7"/>
        <v>47</v>
      </c>
    </row>
    <row r="13" spans="1:75" ht="12.75">
      <c r="A13" s="27" t="s">
        <v>750</v>
      </c>
      <c r="B13" s="64" t="s">
        <v>458</v>
      </c>
      <c r="C13">
        <v>9</v>
      </c>
      <c r="D13">
        <v>6</v>
      </c>
      <c r="E13">
        <v>41</v>
      </c>
      <c r="F13">
        <v>8</v>
      </c>
      <c r="G13">
        <v>4</v>
      </c>
      <c r="H13">
        <v>1378</v>
      </c>
      <c r="I13">
        <v>274</v>
      </c>
      <c r="J13">
        <v>1</v>
      </c>
      <c r="K13">
        <v>1</v>
      </c>
      <c r="L13">
        <v>119</v>
      </c>
      <c r="M13" s="29">
        <f t="shared" si="0"/>
        <v>1841</v>
      </c>
      <c r="O13">
        <v>21</v>
      </c>
      <c r="Q13">
        <v>7</v>
      </c>
      <c r="R13">
        <v>1</v>
      </c>
      <c r="T13" s="29">
        <f t="shared" si="1"/>
        <v>29</v>
      </c>
      <c r="U13">
        <v>45</v>
      </c>
      <c r="V13">
        <v>77</v>
      </c>
      <c r="W13">
        <v>266</v>
      </c>
      <c r="X13">
        <v>57</v>
      </c>
      <c r="Y13">
        <v>9</v>
      </c>
      <c r="Z13">
        <v>176</v>
      </c>
      <c r="AA13">
        <v>109</v>
      </c>
      <c r="AB13">
        <v>43</v>
      </c>
      <c r="AC13">
        <v>41</v>
      </c>
      <c r="AD13">
        <v>509</v>
      </c>
      <c r="AE13" s="29">
        <f t="shared" si="2"/>
        <v>1332</v>
      </c>
      <c r="AF13">
        <v>508</v>
      </c>
      <c r="AH13">
        <v>1</v>
      </c>
      <c r="AI13" s="29">
        <f t="shared" si="3"/>
        <v>509</v>
      </c>
      <c r="AJ13">
        <v>95</v>
      </c>
      <c r="AK13">
        <v>29</v>
      </c>
      <c r="AL13">
        <v>23</v>
      </c>
      <c r="AM13">
        <v>1195</v>
      </c>
      <c r="AN13">
        <v>4</v>
      </c>
      <c r="AO13">
        <v>143</v>
      </c>
      <c r="AP13">
        <v>135</v>
      </c>
      <c r="AQ13">
        <v>8</v>
      </c>
      <c r="AR13">
        <v>149</v>
      </c>
      <c r="AS13">
        <v>1</v>
      </c>
      <c r="AT13">
        <v>27</v>
      </c>
      <c r="AU13">
        <v>9</v>
      </c>
      <c r="AV13">
        <v>3</v>
      </c>
      <c r="AX13" s="30">
        <f t="shared" si="4"/>
        <v>1821</v>
      </c>
      <c r="AZ13">
        <v>11</v>
      </c>
      <c r="BB13">
        <v>28</v>
      </c>
      <c r="BC13">
        <v>2</v>
      </c>
      <c r="BD13" s="30">
        <f t="shared" si="5"/>
        <v>41</v>
      </c>
      <c r="BE13">
        <v>8</v>
      </c>
      <c r="BF13">
        <v>165</v>
      </c>
      <c r="BG13">
        <v>1318</v>
      </c>
      <c r="BH13">
        <v>5</v>
      </c>
      <c r="BI13">
        <v>138</v>
      </c>
      <c r="BJ13">
        <v>168</v>
      </c>
      <c r="BK13">
        <v>6</v>
      </c>
      <c r="BL13">
        <v>13</v>
      </c>
      <c r="BQ13" s="31">
        <f t="shared" si="6"/>
        <v>1821</v>
      </c>
      <c r="BR13">
        <v>1</v>
      </c>
      <c r="BS13">
        <v>2</v>
      </c>
      <c r="BU13">
        <v>38</v>
      </c>
      <c r="BV13">
        <v>1</v>
      </c>
      <c r="BW13" s="31">
        <f t="shared" si="7"/>
        <v>42</v>
      </c>
    </row>
    <row r="14" spans="1:75" ht="12.75">
      <c r="A14" s="27" t="s">
        <v>750</v>
      </c>
      <c r="B14" s="64" t="s">
        <v>459</v>
      </c>
      <c r="C14">
        <v>14</v>
      </c>
      <c r="D14">
        <v>9</v>
      </c>
      <c r="E14">
        <v>73</v>
      </c>
      <c r="F14">
        <v>24</v>
      </c>
      <c r="G14">
        <v>15</v>
      </c>
      <c r="H14">
        <v>1060</v>
      </c>
      <c r="I14">
        <v>486</v>
      </c>
      <c r="J14">
        <v>3</v>
      </c>
      <c r="K14">
        <v>2</v>
      </c>
      <c r="L14">
        <v>183</v>
      </c>
      <c r="M14" s="29">
        <f t="shared" si="0"/>
        <v>1869</v>
      </c>
      <c r="O14">
        <v>17</v>
      </c>
      <c r="Q14">
        <v>8</v>
      </c>
      <c r="R14">
        <v>1</v>
      </c>
      <c r="T14" s="29">
        <f t="shared" si="1"/>
        <v>26</v>
      </c>
      <c r="U14">
        <v>61</v>
      </c>
      <c r="V14">
        <v>73</v>
      </c>
      <c r="W14">
        <v>271</v>
      </c>
      <c r="X14">
        <v>59</v>
      </c>
      <c r="Y14">
        <v>28</v>
      </c>
      <c r="Z14">
        <v>178</v>
      </c>
      <c r="AA14">
        <v>198</v>
      </c>
      <c r="AB14">
        <v>28</v>
      </c>
      <c r="AC14">
        <v>26</v>
      </c>
      <c r="AD14">
        <v>590</v>
      </c>
      <c r="AE14" s="29">
        <f t="shared" si="2"/>
        <v>1512</v>
      </c>
      <c r="AF14">
        <v>357</v>
      </c>
      <c r="AI14" s="29">
        <f t="shared" si="3"/>
        <v>357</v>
      </c>
      <c r="AJ14">
        <v>91</v>
      </c>
      <c r="AK14">
        <v>41</v>
      </c>
      <c r="AL14">
        <v>50</v>
      </c>
      <c r="AM14">
        <v>889</v>
      </c>
      <c r="AN14">
        <v>13</v>
      </c>
      <c r="AO14">
        <v>211</v>
      </c>
      <c r="AP14">
        <v>298</v>
      </c>
      <c r="AQ14">
        <v>23</v>
      </c>
      <c r="AR14">
        <v>190</v>
      </c>
      <c r="AS14">
        <v>1</v>
      </c>
      <c r="AT14">
        <v>31</v>
      </c>
      <c r="AU14">
        <v>25</v>
      </c>
      <c r="AV14">
        <v>5</v>
      </c>
      <c r="AX14" s="30">
        <f t="shared" si="4"/>
        <v>1868</v>
      </c>
      <c r="AZ14">
        <v>7</v>
      </c>
      <c r="BB14">
        <v>20</v>
      </c>
      <c r="BC14">
        <v>2</v>
      </c>
      <c r="BD14" s="30">
        <f t="shared" si="5"/>
        <v>29</v>
      </c>
      <c r="BE14">
        <v>8</v>
      </c>
      <c r="BF14">
        <v>217</v>
      </c>
      <c r="BG14">
        <v>1017</v>
      </c>
      <c r="BH14">
        <v>22</v>
      </c>
      <c r="BI14">
        <v>299</v>
      </c>
      <c r="BJ14">
        <v>232</v>
      </c>
      <c r="BK14">
        <v>12</v>
      </c>
      <c r="BL14">
        <v>43</v>
      </c>
      <c r="BQ14" s="31">
        <f t="shared" si="6"/>
        <v>1850</v>
      </c>
      <c r="BR14">
        <v>1</v>
      </c>
      <c r="BS14">
        <v>5</v>
      </c>
      <c r="BU14">
        <v>40</v>
      </c>
      <c r="BV14">
        <v>1</v>
      </c>
      <c r="BW14" s="31">
        <f t="shared" si="7"/>
        <v>47</v>
      </c>
    </row>
    <row r="15" spans="1:75" ht="12.75">
      <c r="A15" s="27" t="s">
        <v>750</v>
      </c>
      <c r="B15" s="64" t="s">
        <v>460</v>
      </c>
      <c r="C15">
        <v>7</v>
      </c>
      <c r="D15">
        <v>5</v>
      </c>
      <c r="E15">
        <v>76</v>
      </c>
      <c r="F15">
        <v>16</v>
      </c>
      <c r="G15">
        <v>10</v>
      </c>
      <c r="H15">
        <v>1321</v>
      </c>
      <c r="I15">
        <v>310</v>
      </c>
      <c r="J15">
        <v>3</v>
      </c>
      <c r="K15">
        <v>1</v>
      </c>
      <c r="L15">
        <v>138</v>
      </c>
      <c r="M15" s="29">
        <f t="shared" si="0"/>
        <v>1887</v>
      </c>
      <c r="O15">
        <v>15</v>
      </c>
      <c r="Q15">
        <v>8</v>
      </c>
      <c r="T15" s="29">
        <f t="shared" si="1"/>
        <v>23</v>
      </c>
      <c r="U15">
        <v>45</v>
      </c>
      <c r="V15">
        <v>77</v>
      </c>
      <c r="W15">
        <v>244</v>
      </c>
      <c r="X15">
        <v>63</v>
      </c>
      <c r="Y15">
        <v>12</v>
      </c>
      <c r="Z15">
        <v>158</v>
      </c>
      <c r="AA15">
        <v>163</v>
      </c>
      <c r="AB15">
        <v>44</v>
      </c>
      <c r="AC15">
        <v>38</v>
      </c>
      <c r="AD15">
        <v>591</v>
      </c>
      <c r="AE15" s="29">
        <f t="shared" si="2"/>
        <v>1435</v>
      </c>
      <c r="AF15">
        <v>452</v>
      </c>
      <c r="AI15" s="29">
        <f t="shared" si="3"/>
        <v>452</v>
      </c>
      <c r="AJ15">
        <v>78</v>
      </c>
      <c r="AK15">
        <v>21</v>
      </c>
      <c r="AL15">
        <v>47</v>
      </c>
      <c r="AM15">
        <v>1167</v>
      </c>
      <c r="AN15">
        <v>4</v>
      </c>
      <c r="AO15">
        <v>164</v>
      </c>
      <c r="AP15">
        <v>194</v>
      </c>
      <c r="AQ15">
        <v>13</v>
      </c>
      <c r="AR15">
        <v>155</v>
      </c>
      <c r="AS15">
        <v>3</v>
      </c>
      <c r="AT15">
        <v>14</v>
      </c>
      <c r="AU15">
        <v>8</v>
      </c>
      <c r="AV15">
        <v>5</v>
      </c>
      <c r="AX15" s="30">
        <f t="shared" si="4"/>
        <v>1873</v>
      </c>
      <c r="AZ15">
        <v>3</v>
      </c>
      <c r="BB15">
        <v>26</v>
      </c>
      <c r="BC15">
        <v>2</v>
      </c>
      <c r="BD15" s="30">
        <f t="shared" si="5"/>
        <v>31</v>
      </c>
      <c r="BE15">
        <v>9</v>
      </c>
      <c r="BF15">
        <v>177</v>
      </c>
      <c r="BG15">
        <v>1284</v>
      </c>
      <c r="BH15">
        <v>16</v>
      </c>
      <c r="BI15">
        <v>189</v>
      </c>
      <c r="BJ15">
        <v>164</v>
      </c>
      <c r="BK15">
        <v>9</v>
      </c>
      <c r="BL15">
        <v>17</v>
      </c>
      <c r="BQ15" s="31">
        <f t="shared" si="6"/>
        <v>1865</v>
      </c>
      <c r="BS15">
        <v>3</v>
      </c>
      <c r="BU15">
        <v>32</v>
      </c>
      <c r="BV15">
        <v>4</v>
      </c>
      <c r="BW15" s="31">
        <f t="shared" si="7"/>
        <v>39</v>
      </c>
    </row>
    <row r="16" spans="1:75" ht="12.75">
      <c r="A16" s="27" t="s">
        <v>750</v>
      </c>
      <c r="B16" s="64" t="s">
        <v>461</v>
      </c>
      <c r="C16">
        <v>11</v>
      </c>
      <c r="D16">
        <v>8</v>
      </c>
      <c r="E16">
        <v>27</v>
      </c>
      <c r="F16">
        <v>18</v>
      </c>
      <c r="G16">
        <v>5</v>
      </c>
      <c r="H16">
        <v>1327</v>
      </c>
      <c r="I16">
        <v>269</v>
      </c>
      <c r="J16">
        <v>2</v>
      </c>
      <c r="K16">
        <v>2</v>
      </c>
      <c r="L16">
        <v>128</v>
      </c>
      <c r="M16" s="29">
        <f t="shared" si="0"/>
        <v>1797</v>
      </c>
      <c r="O16">
        <v>14</v>
      </c>
      <c r="Q16">
        <v>6</v>
      </c>
      <c r="R16">
        <v>1</v>
      </c>
      <c r="T16" s="29">
        <f t="shared" si="1"/>
        <v>21</v>
      </c>
      <c r="U16">
        <v>54</v>
      </c>
      <c r="V16">
        <v>103</v>
      </c>
      <c r="W16">
        <v>237</v>
      </c>
      <c r="X16">
        <v>74</v>
      </c>
      <c r="Y16">
        <v>20</v>
      </c>
      <c r="Z16">
        <v>149</v>
      </c>
      <c r="AA16">
        <v>106</v>
      </c>
      <c r="AB16">
        <v>30</v>
      </c>
      <c r="AC16">
        <v>52</v>
      </c>
      <c r="AD16">
        <v>487</v>
      </c>
      <c r="AE16" s="29">
        <f t="shared" si="2"/>
        <v>1312</v>
      </c>
      <c r="AF16">
        <v>483</v>
      </c>
      <c r="AG16">
        <v>1</v>
      </c>
      <c r="AH16">
        <v>1</v>
      </c>
      <c r="AI16" s="29">
        <f t="shared" si="3"/>
        <v>485</v>
      </c>
      <c r="AJ16">
        <v>89</v>
      </c>
      <c r="AK16">
        <v>25</v>
      </c>
      <c r="AL16">
        <v>40</v>
      </c>
      <c r="AM16">
        <v>1148</v>
      </c>
      <c r="AN16">
        <v>13</v>
      </c>
      <c r="AO16">
        <v>93</v>
      </c>
      <c r="AP16">
        <v>174</v>
      </c>
      <c r="AQ16">
        <v>3</v>
      </c>
      <c r="AR16">
        <v>133</v>
      </c>
      <c r="AT16">
        <v>27</v>
      </c>
      <c r="AU16">
        <v>19</v>
      </c>
      <c r="AV16">
        <v>2</v>
      </c>
      <c r="AX16" s="30">
        <f t="shared" si="4"/>
        <v>1766</v>
      </c>
      <c r="AZ16">
        <v>4</v>
      </c>
      <c r="BB16">
        <v>31</v>
      </c>
      <c r="BC16">
        <v>4</v>
      </c>
      <c r="BD16" s="30">
        <f t="shared" si="5"/>
        <v>39</v>
      </c>
      <c r="BE16">
        <v>5</v>
      </c>
      <c r="BF16">
        <v>151</v>
      </c>
      <c r="BG16">
        <v>1281</v>
      </c>
      <c r="BH16">
        <v>5</v>
      </c>
      <c r="BI16">
        <v>168</v>
      </c>
      <c r="BJ16">
        <v>111</v>
      </c>
      <c r="BK16">
        <v>11</v>
      </c>
      <c r="BL16">
        <v>33</v>
      </c>
      <c r="BQ16" s="31">
        <f t="shared" si="6"/>
        <v>1765</v>
      </c>
      <c r="BS16">
        <v>2</v>
      </c>
      <c r="BU16">
        <v>38</v>
      </c>
      <c r="BV16">
        <v>5</v>
      </c>
      <c r="BW16" s="31">
        <f t="shared" si="7"/>
        <v>45</v>
      </c>
    </row>
    <row r="17" spans="1:75" ht="12.75">
      <c r="A17" s="27" t="s">
        <v>750</v>
      </c>
      <c r="B17" s="64" t="s">
        <v>462</v>
      </c>
      <c r="C17">
        <v>9</v>
      </c>
      <c r="D17">
        <v>5</v>
      </c>
      <c r="E17">
        <v>54</v>
      </c>
      <c r="F17">
        <v>14</v>
      </c>
      <c r="G17">
        <v>6</v>
      </c>
      <c r="H17">
        <v>1543</v>
      </c>
      <c r="I17">
        <v>306</v>
      </c>
      <c r="J17">
        <v>2</v>
      </c>
      <c r="K17">
        <v>1</v>
      </c>
      <c r="L17">
        <v>138</v>
      </c>
      <c r="M17" s="29">
        <f t="shared" si="0"/>
        <v>2078</v>
      </c>
      <c r="O17">
        <v>11</v>
      </c>
      <c r="Q17">
        <v>10</v>
      </c>
      <c r="R17">
        <v>1</v>
      </c>
      <c r="T17" s="29">
        <f t="shared" si="1"/>
        <v>22</v>
      </c>
      <c r="U17">
        <v>51</v>
      </c>
      <c r="V17">
        <v>92</v>
      </c>
      <c r="W17">
        <v>283</v>
      </c>
      <c r="X17">
        <v>64</v>
      </c>
      <c r="Y17">
        <v>14</v>
      </c>
      <c r="Z17">
        <v>185</v>
      </c>
      <c r="AA17">
        <v>160</v>
      </c>
      <c r="AB17">
        <v>40</v>
      </c>
      <c r="AC17">
        <v>54</v>
      </c>
      <c r="AD17">
        <v>621</v>
      </c>
      <c r="AE17" s="29">
        <f t="shared" si="2"/>
        <v>1564</v>
      </c>
      <c r="AF17">
        <v>514</v>
      </c>
      <c r="AI17" s="29">
        <f t="shared" si="3"/>
        <v>514</v>
      </c>
      <c r="AJ17">
        <v>77</v>
      </c>
      <c r="AK17">
        <v>23</v>
      </c>
      <c r="AL17">
        <v>33</v>
      </c>
      <c r="AM17">
        <v>1364</v>
      </c>
      <c r="AN17">
        <v>5</v>
      </c>
      <c r="AO17">
        <v>146</v>
      </c>
      <c r="AP17">
        <v>192</v>
      </c>
      <c r="AQ17">
        <v>6</v>
      </c>
      <c r="AR17">
        <v>158</v>
      </c>
      <c r="AT17">
        <v>20</v>
      </c>
      <c r="AU17">
        <v>18</v>
      </c>
      <c r="AV17">
        <v>2</v>
      </c>
      <c r="AX17" s="30">
        <f t="shared" si="4"/>
        <v>2044</v>
      </c>
      <c r="AZ17">
        <v>2</v>
      </c>
      <c r="BB17">
        <v>43</v>
      </c>
      <c r="BC17">
        <v>1</v>
      </c>
      <c r="BD17" s="30">
        <f t="shared" si="5"/>
        <v>46</v>
      </c>
      <c r="BE17">
        <v>11</v>
      </c>
      <c r="BF17">
        <v>153</v>
      </c>
      <c r="BG17">
        <v>1483</v>
      </c>
      <c r="BH17">
        <v>7</v>
      </c>
      <c r="BI17">
        <v>185</v>
      </c>
      <c r="BJ17">
        <v>168</v>
      </c>
      <c r="BK17">
        <v>8</v>
      </c>
      <c r="BL17">
        <v>19</v>
      </c>
      <c r="BQ17" s="31">
        <f t="shared" si="6"/>
        <v>2034</v>
      </c>
      <c r="BS17">
        <v>2</v>
      </c>
      <c r="BU17">
        <v>53</v>
      </c>
      <c r="BV17">
        <v>2</v>
      </c>
      <c r="BW17" s="31">
        <f t="shared" si="7"/>
        <v>57</v>
      </c>
    </row>
    <row r="18" spans="1:75" ht="12.75">
      <c r="A18" s="27" t="s">
        <v>750</v>
      </c>
      <c r="B18" s="64" t="s">
        <v>463</v>
      </c>
      <c r="C18">
        <v>6</v>
      </c>
      <c r="D18">
        <v>5</v>
      </c>
      <c r="E18">
        <v>32</v>
      </c>
      <c r="F18">
        <v>16</v>
      </c>
      <c r="G18">
        <v>4</v>
      </c>
      <c r="H18">
        <v>1524</v>
      </c>
      <c r="I18">
        <v>214</v>
      </c>
      <c r="J18">
        <v>1</v>
      </c>
      <c r="K18">
        <v>2</v>
      </c>
      <c r="L18">
        <v>102</v>
      </c>
      <c r="M18" s="29">
        <f t="shared" si="0"/>
        <v>1906</v>
      </c>
      <c r="O18">
        <v>15</v>
      </c>
      <c r="Q18">
        <v>6</v>
      </c>
      <c r="R18">
        <v>1</v>
      </c>
      <c r="T18" s="29">
        <f t="shared" si="1"/>
        <v>22</v>
      </c>
      <c r="U18">
        <v>73</v>
      </c>
      <c r="V18">
        <v>100</v>
      </c>
      <c r="W18">
        <v>248</v>
      </c>
      <c r="X18">
        <v>53</v>
      </c>
      <c r="Y18">
        <v>7</v>
      </c>
      <c r="Z18">
        <v>143</v>
      </c>
      <c r="AA18">
        <v>100</v>
      </c>
      <c r="AB18">
        <v>27</v>
      </c>
      <c r="AC18">
        <v>42</v>
      </c>
      <c r="AD18">
        <v>522</v>
      </c>
      <c r="AE18" s="29">
        <f t="shared" si="2"/>
        <v>1315</v>
      </c>
      <c r="AF18">
        <v>591</v>
      </c>
      <c r="AI18" s="29">
        <f t="shared" si="3"/>
        <v>591</v>
      </c>
      <c r="AJ18">
        <v>87</v>
      </c>
      <c r="AK18">
        <v>18</v>
      </c>
      <c r="AL18">
        <v>27</v>
      </c>
      <c r="AM18">
        <v>1340</v>
      </c>
      <c r="AN18">
        <v>9</v>
      </c>
      <c r="AO18">
        <v>108</v>
      </c>
      <c r="AP18">
        <v>145</v>
      </c>
      <c r="AQ18">
        <v>7</v>
      </c>
      <c r="AR18">
        <v>117</v>
      </c>
      <c r="AT18">
        <v>14</v>
      </c>
      <c r="AU18">
        <v>16</v>
      </c>
      <c r="AV18">
        <v>2</v>
      </c>
      <c r="AW18">
        <v>1</v>
      </c>
      <c r="AX18" s="30">
        <f t="shared" si="4"/>
        <v>1891</v>
      </c>
      <c r="AZ18">
        <v>6</v>
      </c>
      <c r="BB18">
        <v>28</v>
      </c>
      <c r="BD18" s="30">
        <f t="shared" si="5"/>
        <v>34</v>
      </c>
      <c r="BE18">
        <v>5</v>
      </c>
      <c r="BF18">
        <v>127</v>
      </c>
      <c r="BG18">
        <v>1450</v>
      </c>
      <c r="BH18">
        <v>8</v>
      </c>
      <c r="BI18">
        <v>134</v>
      </c>
      <c r="BJ18">
        <v>130</v>
      </c>
      <c r="BK18">
        <v>15</v>
      </c>
      <c r="BL18">
        <v>25</v>
      </c>
      <c r="BQ18" s="31">
        <f t="shared" si="6"/>
        <v>1894</v>
      </c>
      <c r="BR18">
        <v>1</v>
      </c>
      <c r="BU18">
        <v>30</v>
      </c>
      <c r="BV18">
        <v>1</v>
      </c>
      <c r="BW18" s="31">
        <f t="shared" si="7"/>
        <v>32</v>
      </c>
    </row>
    <row r="19" spans="1:75" ht="12.75">
      <c r="A19" s="27" t="s">
        <v>750</v>
      </c>
      <c r="B19" s="64" t="s">
        <v>464</v>
      </c>
      <c r="C19">
        <v>19</v>
      </c>
      <c r="D19">
        <v>9</v>
      </c>
      <c r="E19">
        <v>40</v>
      </c>
      <c r="F19">
        <v>20</v>
      </c>
      <c r="G19">
        <v>4</v>
      </c>
      <c r="H19">
        <v>1540</v>
      </c>
      <c r="I19">
        <v>240</v>
      </c>
      <c r="J19">
        <v>1</v>
      </c>
      <c r="K19">
        <v>1</v>
      </c>
      <c r="L19">
        <v>108</v>
      </c>
      <c r="M19" s="29">
        <f t="shared" si="0"/>
        <v>1982</v>
      </c>
      <c r="O19">
        <v>15</v>
      </c>
      <c r="Q19">
        <v>5</v>
      </c>
      <c r="R19">
        <v>2</v>
      </c>
      <c r="T19" s="29">
        <f t="shared" si="1"/>
        <v>22</v>
      </c>
      <c r="U19">
        <v>57</v>
      </c>
      <c r="V19">
        <v>125</v>
      </c>
      <c r="W19">
        <v>227</v>
      </c>
      <c r="X19">
        <v>62</v>
      </c>
      <c r="Y19">
        <v>8</v>
      </c>
      <c r="Z19">
        <v>148</v>
      </c>
      <c r="AA19">
        <v>111</v>
      </c>
      <c r="AB19">
        <v>42</v>
      </c>
      <c r="AC19">
        <v>55</v>
      </c>
      <c r="AD19">
        <v>463</v>
      </c>
      <c r="AE19" s="29">
        <f t="shared" si="2"/>
        <v>1298</v>
      </c>
      <c r="AF19">
        <v>683</v>
      </c>
      <c r="AG19">
        <v>1</v>
      </c>
      <c r="AI19" s="29">
        <f t="shared" si="3"/>
        <v>684</v>
      </c>
      <c r="AJ19">
        <v>62</v>
      </c>
      <c r="AK19">
        <v>32</v>
      </c>
      <c r="AL19">
        <v>33</v>
      </c>
      <c r="AM19">
        <v>1383</v>
      </c>
      <c r="AN19">
        <v>11</v>
      </c>
      <c r="AO19">
        <v>124</v>
      </c>
      <c r="AP19">
        <v>166</v>
      </c>
      <c r="AQ19">
        <v>2</v>
      </c>
      <c r="AR19">
        <v>96</v>
      </c>
      <c r="AS19">
        <v>1</v>
      </c>
      <c r="AT19">
        <v>19</v>
      </c>
      <c r="AU19">
        <v>29</v>
      </c>
      <c r="AW19">
        <v>1</v>
      </c>
      <c r="AX19" s="30">
        <f t="shared" si="4"/>
        <v>1959</v>
      </c>
      <c r="AZ19">
        <v>6</v>
      </c>
      <c r="BB19">
        <v>34</v>
      </c>
      <c r="BC19">
        <v>2</v>
      </c>
      <c r="BD19" s="30">
        <f t="shared" si="5"/>
        <v>42</v>
      </c>
      <c r="BE19">
        <v>6</v>
      </c>
      <c r="BF19">
        <v>119</v>
      </c>
      <c r="BG19">
        <v>1466</v>
      </c>
      <c r="BH19">
        <v>3</v>
      </c>
      <c r="BI19">
        <v>160</v>
      </c>
      <c r="BJ19">
        <v>137</v>
      </c>
      <c r="BK19">
        <v>10</v>
      </c>
      <c r="BL19">
        <v>41</v>
      </c>
      <c r="BQ19" s="31">
        <f t="shared" si="6"/>
        <v>1942</v>
      </c>
      <c r="BS19">
        <v>3</v>
      </c>
      <c r="BU19">
        <v>51</v>
      </c>
      <c r="BV19">
        <v>4</v>
      </c>
      <c r="BW19" s="31">
        <f t="shared" si="7"/>
        <v>58</v>
      </c>
    </row>
    <row r="20" spans="1:75" ht="12.75">
      <c r="A20" s="27" t="s">
        <v>750</v>
      </c>
      <c r="B20" s="64" t="s">
        <v>465</v>
      </c>
      <c r="C20">
        <v>30</v>
      </c>
      <c r="D20">
        <v>11</v>
      </c>
      <c r="E20">
        <v>51</v>
      </c>
      <c r="F20">
        <v>23</v>
      </c>
      <c r="G20">
        <v>13</v>
      </c>
      <c r="H20">
        <v>1314</v>
      </c>
      <c r="I20">
        <v>513</v>
      </c>
      <c r="J20">
        <v>4</v>
      </c>
      <c r="K20">
        <v>5</v>
      </c>
      <c r="L20">
        <v>163</v>
      </c>
      <c r="M20" s="29">
        <f t="shared" si="0"/>
        <v>2127</v>
      </c>
      <c r="O20">
        <v>31</v>
      </c>
      <c r="Q20">
        <v>13</v>
      </c>
      <c r="T20" s="29">
        <f t="shared" si="1"/>
        <v>44</v>
      </c>
      <c r="U20">
        <v>85</v>
      </c>
      <c r="V20">
        <v>84</v>
      </c>
      <c r="W20">
        <v>261</v>
      </c>
      <c r="X20">
        <v>76</v>
      </c>
      <c r="Y20">
        <v>20</v>
      </c>
      <c r="Z20">
        <v>209</v>
      </c>
      <c r="AA20">
        <v>153</v>
      </c>
      <c r="AB20">
        <v>29</v>
      </c>
      <c r="AC20">
        <v>51</v>
      </c>
      <c r="AD20">
        <v>526</v>
      </c>
      <c r="AE20" s="29">
        <f t="shared" si="2"/>
        <v>1494</v>
      </c>
      <c r="AF20">
        <v>632</v>
      </c>
      <c r="AG20">
        <v>1</v>
      </c>
      <c r="AI20" s="29">
        <f t="shared" si="3"/>
        <v>633</v>
      </c>
      <c r="AJ20">
        <v>106</v>
      </c>
      <c r="AK20">
        <v>79</v>
      </c>
      <c r="AL20">
        <v>58</v>
      </c>
      <c r="AM20">
        <v>1065</v>
      </c>
      <c r="AN20">
        <v>22</v>
      </c>
      <c r="AO20">
        <v>184</v>
      </c>
      <c r="AP20">
        <v>357</v>
      </c>
      <c r="AQ20">
        <v>16</v>
      </c>
      <c r="AR20">
        <v>155</v>
      </c>
      <c r="AS20">
        <v>5</v>
      </c>
      <c r="AT20">
        <v>42</v>
      </c>
      <c r="AU20">
        <v>18</v>
      </c>
      <c r="AV20">
        <v>6</v>
      </c>
      <c r="AW20">
        <v>3</v>
      </c>
      <c r="AX20" s="30">
        <f t="shared" si="4"/>
        <v>2116</v>
      </c>
      <c r="AZ20">
        <v>11</v>
      </c>
      <c r="BB20">
        <v>36</v>
      </c>
      <c r="BC20">
        <v>4</v>
      </c>
      <c r="BD20" s="30">
        <f t="shared" si="5"/>
        <v>51</v>
      </c>
      <c r="BE20">
        <v>17</v>
      </c>
      <c r="BF20">
        <v>188</v>
      </c>
      <c r="BG20">
        <v>1192</v>
      </c>
      <c r="BH20">
        <v>19</v>
      </c>
      <c r="BI20">
        <v>406</v>
      </c>
      <c r="BJ20">
        <v>203</v>
      </c>
      <c r="BK20">
        <v>38</v>
      </c>
      <c r="BL20">
        <v>37</v>
      </c>
      <c r="BQ20" s="31">
        <f t="shared" si="6"/>
        <v>2100</v>
      </c>
      <c r="BS20">
        <v>7</v>
      </c>
      <c r="BU20">
        <v>57</v>
      </c>
      <c r="BV20">
        <v>3</v>
      </c>
      <c r="BW20" s="31">
        <f t="shared" si="7"/>
        <v>67</v>
      </c>
    </row>
    <row r="21" spans="1:75" ht="12.75">
      <c r="A21" s="27" t="s">
        <v>750</v>
      </c>
      <c r="B21" s="64" t="s">
        <v>466</v>
      </c>
      <c r="C21">
        <v>19</v>
      </c>
      <c r="D21">
        <v>7</v>
      </c>
      <c r="E21">
        <v>33</v>
      </c>
      <c r="F21">
        <v>11</v>
      </c>
      <c r="G21">
        <v>5</v>
      </c>
      <c r="H21">
        <v>1670</v>
      </c>
      <c r="I21">
        <v>222</v>
      </c>
      <c r="K21">
        <v>1</v>
      </c>
      <c r="L21">
        <v>128</v>
      </c>
      <c r="M21" s="29">
        <f t="shared" si="0"/>
        <v>2096</v>
      </c>
      <c r="O21">
        <v>6</v>
      </c>
      <c r="Q21">
        <v>6</v>
      </c>
      <c r="T21" s="29">
        <f t="shared" si="1"/>
        <v>12</v>
      </c>
      <c r="U21">
        <v>67</v>
      </c>
      <c r="V21">
        <v>135</v>
      </c>
      <c r="W21">
        <v>269</v>
      </c>
      <c r="X21">
        <v>97</v>
      </c>
      <c r="Y21">
        <v>12</v>
      </c>
      <c r="Z21">
        <v>160</v>
      </c>
      <c r="AA21">
        <v>106</v>
      </c>
      <c r="AB21">
        <v>44</v>
      </c>
      <c r="AC21">
        <v>64</v>
      </c>
      <c r="AD21">
        <v>544</v>
      </c>
      <c r="AE21" s="29">
        <f t="shared" si="2"/>
        <v>1498</v>
      </c>
      <c r="AF21">
        <v>597</v>
      </c>
      <c r="AG21">
        <v>1</v>
      </c>
      <c r="AI21" s="29">
        <f t="shared" si="3"/>
        <v>598</v>
      </c>
      <c r="AJ21">
        <v>81</v>
      </c>
      <c r="AK21">
        <v>36</v>
      </c>
      <c r="AL21">
        <v>30</v>
      </c>
      <c r="AM21">
        <v>1493</v>
      </c>
      <c r="AN21">
        <v>14</v>
      </c>
      <c r="AO21">
        <v>120</v>
      </c>
      <c r="AP21">
        <v>133</v>
      </c>
      <c r="AQ21">
        <v>6</v>
      </c>
      <c r="AR21">
        <v>128</v>
      </c>
      <c r="AS21">
        <v>3</v>
      </c>
      <c r="AT21">
        <v>10</v>
      </c>
      <c r="AU21">
        <v>23</v>
      </c>
      <c r="AV21">
        <v>2</v>
      </c>
      <c r="AX21" s="30">
        <f t="shared" si="4"/>
        <v>2079</v>
      </c>
      <c r="AZ21">
        <v>2</v>
      </c>
      <c r="BB21">
        <v>21</v>
      </c>
      <c r="BD21" s="30">
        <f t="shared" si="5"/>
        <v>23</v>
      </c>
      <c r="BE21">
        <v>5</v>
      </c>
      <c r="BF21">
        <v>137</v>
      </c>
      <c r="BG21">
        <v>1580</v>
      </c>
      <c r="BH21">
        <v>9</v>
      </c>
      <c r="BI21">
        <v>124</v>
      </c>
      <c r="BJ21">
        <v>146</v>
      </c>
      <c r="BK21">
        <v>10</v>
      </c>
      <c r="BL21">
        <v>46</v>
      </c>
      <c r="BQ21" s="31">
        <f t="shared" si="6"/>
        <v>2057</v>
      </c>
      <c r="BS21">
        <v>1</v>
      </c>
      <c r="BU21">
        <v>36</v>
      </c>
      <c r="BV21">
        <v>1</v>
      </c>
      <c r="BW21" s="31">
        <f t="shared" si="7"/>
        <v>38</v>
      </c>
    </row>
    <row r="22" spans="1:75" s="51" customFormat="1" ht="12.75">
      <c r="A22" s="52" t="s">
        <v>750</v>
      </c>
      <c r="B22" s="65" t="s">
        <v>29</v>
      </c>
      <c r="C22" s="51">
        <v>56</v>
      </c>
      <c r="D22" s="51">
        <v>47</v>
      </c>
      <c r="E22" s="51">
        <v>192</v>
      </c>
      <c r="F22" s="51">
        <v>59</v>
      </c>
      <c r="G22" s="51">
        <v>32</v>
      </c>
      <c r="H22" s="51">
        <v>6175</v>
      </c>
      <c r="I22" s="51">
        <v>1324</v>
      </c>
      <c r="J22" s="51">
        <v>8</v>
      </c>
      <c r="K22" s="51">
        <v>16</v>
      </c>
      <c r="L22" s="51">
        <v>547</v>
      </c>
      <c r="M22" s="53">
        <f t="shared" si="0"/>
        <v>8456</v>
      </c>
      <c r="O22" s="51">
        <v>29</v>
      </c>
      <c r="Q22" s="51">
        <v>9</v>
      </c>
      <c r="T22" s="53">
        <f t="shared" si="1"/>
        <v>38</v>
      </c>
      <c r="U22" s="51">
        <v>201</v>
      </c>
      <c r="V22" s="51">
        <v>609</v>
      </c>
      <c r="W22" s="51">
        <v>1030</v>
      </c>
      <c r="X22" s="51">
        <v>288</v>
      </c>
      <c r="Y22" s="51">
        <v>71</v>
      </c>
      <c r="Z22" s="51">
        <v>974</v>
      </c>
      <c r="AA22" s="51">
        <v>599</v>
      </c>
      <c r="AB22" s="51">
        <v>222</v>
      </c>
      <c r="AC22" s="51">
        <v>313</v>
      </c>
      <c r="AD22" s="51">
        <v>2554</v>
      </c>
      <c r="AE22" s="53">
        <f t="shared" si="2"/>
        <v>6861</v>
      </c>
      <c r="AF22" s="51">
        <v>1588</v>
      </c>
      <c r="AG22" s="51">
        <v>4</v>
      </c>
      <c r="AH22" s="51">
        <v>3</v>
      </c>
      <c r="AI22" s="53">
        <f t="shared" si="3"/>
        <v>1595</v>
      </c>
      <c r="AJ22" s="51">
        <v>355</v>
      </c>
      <c r="AK22" s="51">
        <v>101</v>
      </c>
      <c r="AL22" s="51">
        <v>85</v>
      </c>
      <c r="AM22" s="51">
        <v>5742</v>
      </c>
      <c r="AN22" s="51">
        <v>35</v>
      </c>
      <c r="AO22" s="51">
        <v>422</v>
      </c>
      <c r="AP22" s="51">
        <v>858</v>
      </c>
      <c r="AQ22" s="51">
        <v>36</v>
      </c>
      <c r="AR22" s="51">
        <v>549</v>
      </c>
      <c r="AS22" s="51">
        <v>7</v>
      </c>
      <c r="AT22" s="51">
        <v>111</v>
      </c>
      <c r="AU22" s="51">
        <v>60</v>
      </c>
      <c r="AV22" s="51">
        <v>7</v>
      </c>
      <c r="AW22" s="51">
        <v>3</v>
      </c>
      <c r="AX22" s="54">
        <f t="shared" si="4"/>
        <v>8371</v>
      </c>
      <c r="AZ22" s="51">
        <v>17</v>
      </c>
      <c r="BB22" s="51">
        <v>14</v>
      </c>
      <c r="BC22" s="51">
        <v>4</v>
      </c>
      <c r="BD22" s="54">
        <f t="shared" si="5"/>
        <v>35</v>
      </c>
      <c r="BE22" s="51">
        <v>23</v>
      </c>
      <c r="BF22" s="51">
        <v>577</v>
      </c>
      <c r="BG22" s="51">
        <v>6107</v>
      </c>
      <c r="BH22" s="51">
        <v>47</v>
      </c>
      <c r="BI22" s="51">
        <v>911</v>
      </c>
      <c r="BJ22" s="51">
        <v>540</v>
      </c>
      <c r="BK22" s="51">
        <v>64</v>
      </c>
      <c r="BL22" s="51">
        <v>106</v>
      </c>
      <c r="BQ22" s="55">
        <f t="shared" si="6"/>
        <v>8375</v>
      </c>
      <c r="BS22" s="51">
        <v>6</v>
      </c>
      <c r="BU22" s="51">
        <v>30</v>
      </c>
      <c r="BV22" s="51">
        <v>6</v>
      </c>
      <c r="BW22" s="55">
        <f t="shared" si="7"/>
        <v>42</v>
      </c>
    </row>
    <row r="23" spans="1:75" s="62" customFormat="1" ht="12.75">
      <c r="A23" s="56"/>
      <c r="B23" s="57" t="s">
        <v>751</v>
      </c>
      <c r="C23" s="58">
        <f>SUM(C4:C22)</f>
        <v>407</v>
      </c>
      <c r="D23" s="58">
        <f>SUM(D4:D22)</f>
        <v>215</v>
      </c>
      <c r="E23" s="58">
        <f aca="true" t="shared" si="8" ref="E23:BP23">SUM(E4:E22)</f>
        <v>1233</v>
      </c>
      <c r="F23" s="58">
        <f t="shared" si="8"/>
        <v>381</v>
      </c>
      <c r="G23" s="58">
        <f t="shared" si="8"/>
        <v>234</v>
      </c>
      <c r="H23" s="58">
        <f t="shared" si="8"/>
        <v>29050</v>
      </c>
      <c r="I23" s="58">
        <f t="shared" si="8"/>
        <v>9430</v>
      </c>
      <c r="J23" s="58">
        <f t="shared" si="8"/>
        <v>62</v>
      </c>
      <c r="K23" s="58">
        <f t="shared" si="8"/>
        <v>76</v>
      </c>
      <c r="L23" s="58">
        <f t="shared" si="8"/>
        <v>3368</v>
      </c>
      <c r="M23" s="58">
        <f t="shared" si="8"/>
        <v>44456</v>
      </c>
      <c r="N23" s="58">
        <f t="shared" si="8"/>
        <v>0</v>
      </c>
      <c r="O23" s="58">
        <f t="shared" si="8"/>
        <v>377</v>
      </c>
      <c r="P23" s="58">
        <f t="shared" si="8"/>
        <v>0</v>
      </c>
      <c r="Q23" s="58">
        <f t="shared" si="8"/>
        <v>148</v>
      </c>
      <c r="R23" s="58">
        <f t="shared" si="8"/>
        <v>25</v>
      </c>
      <c r="S23" s="58">
        <f t="shared" si="8"/>
        <v>0</v>
      </c>
      <c r="T23" s="58">
        <f t="shared" si="8"/>
        <v>550</v>
      </c>
      <c r="U23" s="58">
        <f t="shared" si="8"/>
        <v>1309</v>
      </c>
      <c r="V23" s="58">
        <f t="shared" si="8"/>
        <v>2155</v>
      </c>
      <c r="W23" s="58">
        <f t="shared" si="8"/>
        <v>6318</v>
      </c>
      <c r="X23" s="58">
        <f t="shared" si="8"/>
        <v>1393</v>
      </c>
      <c r="Y23" s="58">
        <f t="shared" si="8"/>
        <v>525</v>
      </c>
      <c r="Z23" s="58">
        <f t="shared" si="8"/>
        <v>4089</v>
      </c>
      <c r="AA23" s="58">
        <f t="shared" si="8"/>
        <v>3464</v>
      </c>
      <c r="AB23" s="58">
        <f t="shared" si="8"/>
        <v>848</v>
      </c>
      <c r="AC23" s="58">
        <f t="shared" si="8"/>
        <v>1171</v>
      </c>
      <c r="AD23" s="58">
        <f t="shared" si="8"/>
        <v>12701</v>
      </c>
      <c r="AE23" s="58">
        <f t="shared" si="8"/>
        <v>33973</v>
      </c>
      <c r="AF23" s="58">
        <f t="shared" si="8"/>
        <v>10449</v>
      </c>
      <c r="AG23" s="58">
        <f t="shared" si="8"/>
        <v>24</v>
      </c>
      <c r="AH23" s="58">
        <f t="shared" si="8"/>
        <v>10</v>
      </c>
      <c r="AI23" s="58">
        <f t="shared" si="8"/>
        <v>10483</v>
      </c>
      <c r="AJ23" s="58">
        <f t="shared" si="8"/>
        <v>2239</v>
      </c>
      <c r="AK23" s="58">
        <f t="shared" si="8"/>
        <v>870</v>
      </c>
      <c r="AL23" s="58">
        <f t="shared" si="8"/>
        <v>790</v>
      </c>
      <c r="AM23" s="58">
        <f t="shared" si="8"/>
        <v>24979</v>
      </c>
      <c r="AN23" s="58">
        <f t="shared" si="8"/>
        <v>220</v>
      </c>
      <c r="AO23" s="58">
        <f t="shared" si="8"/>
        <v>3539</v>
      </c>
      <c r="AP23" s="58">
        <f t="shared" si="8"/>
        <v>6258</v>
      </c>
      <c r="AQ23" s="58">
        <f t="shared" si="8"/>
        <v>312</v>
      </c>
      <c r="AR23" s="58">
        <f t="shared" si="8"/>
        <v>3523</v>
      </c>
      <c r="AS23" s="58">
        <f t="shared" si="8"/>
        <v>40</v>
      </c>
      <c r="AT23" s="58">
        <f t="shared" si="8"/>
        <v>765</v>
      </c>
      <c r="AU23" s="58">
        <f t="shared" si="8"/>
        <v>415</v>
      </c>
      <c r="AV23" s="58">
        <f t="shared" si="8"/>
        <v>86</v>
      </c>
      <c r="AW23" s="58">
        <f t="shared" si="8"/>
        <v>17</v>
      </c>
      <c r="AX23" s="58">
        <f t="shared" si="8"/>
        <v>44053</v>
      </c>
      <c r="AY23" s="58">
        <f t="shared" si="8"/>
        <v>0</v>
      </c>
      <c r="AZ23" s="58">
        <f t="shared" si="8"/>
        <v>165</v>
      </c>
      <c r="BA23" s="58">
        <f t="shared" si="8"/>
        <v>0</v>
      </c>
      <c r="BB23" s="58">
        <f t="shared" si="8"/>
        <v>582</v>
      </c>
      <c r="BC23" s="58">
        <f t="shared" si="8"/>
        <v>29</v>
      </c>
      <c r="BD23" s="58">
        <f t="shared" si="8"/>
        <v>776</v>
      </c>
      <c r="BE23" s="58">
        <f t="shared" si="8"/>
        <v>217</v>
      </c>
      <c r="BF23" s="58">
        <f t="shared" si="8"/>
        <v>3993</v>
      </c>
      <c r="BG23" s="58">
        <f t="shared" si="8"/>
        <v>27337</v>
      </c>
      <c r="BH23" s="58">
        <f t="shared" si="8"/>
        <v>413</v>
      </c>
      <c r="BI23" s="58">
        <f t="shared" si="8"/>
        <v>6613</v>
      </c>
      <c r="BJ23" s="58">
        <f t="shared" si="8"/>
        <v>4147</v>
      </c>
      <c r="BK23" s="58">
        <f t="shared" si="8"/>
        <v>409</v>
      </c>
      <c r="BL23" s="58">
        <f t="shared" si="8"/>
        <v>748</v>
      </c>
      <c r="BM23" s="58">
        <f t="shared" si="8"/>
        <v>0</v>
      </c>
      <c r="BN23" s="58">
        <f t="shared" si="8"/>
        <v>0</v>
      </c>
      <c r="BO23" s="58">
        <f t="shared" si="8"/>
        <v>0</v>
      </c>
      <c r="BP23" s="58">
        <f t="shared" si="8"/>
        <v>0</v>
      </c>
      <c r="BQ23" s="58">
        <f aca="true" t="shared" si="9" ref="BQ23:BW23">SUM(BQ4:BQ22)</f>
        <v>43877</v>
      </c>
      <c r="BR23" s="58">
        <f t="shared" si="9"/>
        <v>5</v>
      </c>
      <c r="BS23" s="58">
        <f t="shared" si="9"/>
        <v>81</v>
      </c>
      <c r="BT23" s="58">
        <f t="shared" si="9"/>
        <v>0</v>
      </c>
      <c r="BU23" s="58">
        <f t="shared" si="9"/>
        <v>837</v>
      </c>
      <c r="BV23" s="58">
        <f t="shared" si="9"/>
        <v>38</v>
      </c>
      <c r="BW23" s="58">
        <f t="shared" si="9"/>
        <v>961</v>
      </c>
    </row>
    <row r="24" spans="1:75" ht="12.75">
      <c r="A24" s="27" t="s">
        <v>467</v>
      </c>
      <c r="B24" s="63" t="s">
        <v>468</v>
      </c>
      <c r="C24">
        <v>18</v>
      </c>
      <c r="D24">
        <v>10</v>
      </c>
      <c r="E24">
        <v>79</v>
      </c>
      <c r="F24">
        <v>17</v>
      </c>
      <c r="G24">
        <v>3</v>
      </c>
      <c r="H24">
        <v>1881</v>
      </c>
      <c r="I24">
        <v>562</v>
      </c>
      <c r="J24">
        <v>2</v>
      </c>
      <c r="K24">
        <v>6</v>
      </c>
      <c r="L24">
        <v>209</v>
      </c>
      <c r="M24" s="29">
        <f>SUM(C24:L24)</f>
        <v>2787</v>
      </c>
      <c r="O24">
        <v>18</v>
      </c>
      <c r="Q24">
        <v>5</v>
      </c>
      <c r="R24">
        <v>1</v>
      </c>
      <c r="T24" s="29">
        <f>SUM(N24:S24)</f>
        <v>24</v>
      </c>
      <c r="U24">
        <v>68</v>
      </c>
      <c r="V24">
        <v>123</v>
      </c>
      <c r="W24">
        <v>386</v>
      </c>
      <c r="X24">
        <v>56</v>
      </c>
      <c r="Y24">
        <v>15</v>
      </c>
      <c r="Z24">
        <v>271</v>
      </c>
      <c r="AA24">
        <v>208</v>
      </c>
      <c r="AB24">
        <v>54</v>
      </c>
      <c r="AC24">
        <v>71</v>
      </c>
      <c r="AD24">
        <v>882</v>
      </c>
      <c r="AE24" s="29">
        <f>SUM(U24:AD24)</f>
        <v>2134</v>
      </c>
      <c r="AF24">
        <v>652</v>
      </c>
      <c r="AG24">
        <v>1</v>
      </c>
      <c r="AI24" s="29">
        <f>SUM(AF24:AH24)</f>
        <v>653</v>
      </c>
      <c r="AJ24">
        <v>112</v>
      </c>
      <c r="AK24">
        <v>46</v>
      </c>
      <c r="AL24">
        <v>37</v>
      </c>
      <c r="AM24">
        <v>1662</v>
      </c>
      <c r="AN24">
        <v>20</v>
      </c>
      <c r="AO24">
        <v>205</v>
      </c>
      <c r="AP24">
        <v>367</v>
      </c>
      <c r="AQ24">
        <v>10</v>
      </c>
      <c r="AR24">
        <v>213</v>
      </c>
      <c r="AS24">
        <v>2</v>
      </c>
      <c r="AT24">
        <v>39</v>
      </c>
      <c r="AU24">
        <v>22</v>
      </c>
      <c r="AV24">
        <v>3</v>
      </c>
      <c r="AW24">
        <v>3</v>
      </c>
      <c r="AX24" s="30">
        <f>SUM(AJ24:AW24)</f>
        <v>2741</v>
      </c>
      <c r="AZ24">
        <v>10</v>
      </c>
      <c r="BB24">
        <v>60</v>
      </c>
      <c r="BC24">
        <v>1</v>
      </c>
      <c r="BD24" s="30">
        <f>SUM(AY24:BC24)</f>
        <v>71</v>
      </c>
      <c r="BE24">
        <v>8</v>
      </c>
      <c r="BF24">
        <v>234</v>
      </c>
      <c r="BG24">
        <v>1803</v>
      </c>
      <c r="BH24">
        <v>13</v>
      </c>
      <c r="BI24">
        <v>377</v>
      </c>
      <c r="BJ24">
        <v>238</v>
      </c>
      <c r="BK24">
        <v>18</v>
      </c>
      <c r="BL24">
        <v>33</v>
      </c>
      <c r="BQ24" s="31">
        <f>SUM(BE24:BP24)</f>
        <v>2724</v>
      </c>
      <c r="BS24">
        <v>3</v>
      </c>
      <c r="BU24">
        <v>83</v>
      </c>
      <c r="BV24">
        <v>2</v>
      </c>
      <c r="BW24" s="31">
        <f>SUM(BR24:BV24)</f>
        <v>88</v>
      </c>
    </row>
    <row r="25" spans="1:75" ht="12.75">
      <c r="A25" s="27" t="s">
        <v>467</v>
      </c>
      <c r="B25" s="64" t="s">
        <v>469</v>
      </c>
      <c r="C25">
        <v>17</v>
      </c>
      <c r="D25">
        <v>11</v>
      </c>
      <c r="E25">
        <v>108</v>
      </c>
      <c r="F25">
        <v>18</v>
      </c>
      <c r="G25">
        <v>23</v>
      </c>
      <c r="H25">
        <v>1303</v>
      </c>
      <c r="I25">
        <v>843</v>
      </c>
      <c r="J25">
        <v>4</v>
      </c>
      <c r="K25">
        <v>3</v>
      </c>
      <c r="L25">
        <v>262</v>
      </c>
      <c r="M25" s="29">
        <f>SUM(C25:L25)</f>
        <v>2592</v>
      </c>
      <c r="O25">
        <v>15</v>
      </c>
      <c r="Q25">
        <v>9</v>
      </c>
      <c r="R25">
        <v>2</v>
      </c>
      <c r="T25" s="29">
        <f>SUM(N25:S25)</f>
        <v>26</v>
      </c>
      <c r="U25">
        <v>56</v>
      </c>
      <c r="V25">
        <v>72</v>
      </c>
      <c r="W25">
        <v>491</v>
      </c>
      <c r="X25">
        <v>59</v>
      </c>
      <c r="Y25">
        <v>43</v>
      </c>
      <c r="Z25">
        <v>230</v>
      </c>
      <c r="AA25">
        <v>294</v>
      </c>
      <c r="AB25">
        <v>29</v>
      </c>
      <c r="AC25">
        <v>44</v>
      </c>
      <c r="AD25">
        <v>843</v>
      </c>
      <c r="AE25" s="29">
        <f>SUM(U25:AD25)</f>
        <v>2161</v>
      </c>
      <c r="AF25">
        <v>430</v>
      </c>
      <c r="AG25">
        <v>1</v>
      </c>
      <c r="AI25" s="29">
        <f>SUM(AF25:AH25)</f>
        <v>431</v>
      </c>
      <c r="AJ25">
        <v>105</v>
      </c>
      <c r="AK25">
        <v>45</v>
      </c>
      <c r="AL25">
        <v>44</v>
      </c>
      <c r="AM25">
        <v>1094</v>
      </c>
      <c r="AN25">
        <v>15</v>
      </c>
      <c r="AO25">
        <v>294</v>
      </c>
      <c r="AP25">
        <v>526</v>
      </c>
      <c r="AQ25">
        <v>28</v>
      </c>
      <c r="AR25">
        <v>306</v>
      </c>
      <c r="AS25">
        <v>4</v>
      </c>
      <c r="AT25">
        <v>61</v>
      </c>
      <c r="AU25">
        <v>23</v>
      </c>
      <c r="AV25">
        <v>9</v>
      </c>
      <c r="AX25" s="30">
        <f>SUM(AJ25:AW25)</f>
        <v>2554</v>
      </c>
      <c r="AZ25">
        <v>8</v>
      </c>
      <c r="BB25">
        <v>50</v>
      </c>
      <c r="BC25">
        <v>1</v>
      </c>
      <c r="BD25" s="30">
        <f>SUM(AY25:BC25)</f>
        <v>59</v>
      </c>
      <c r="BE25">
        <v>17</v>
      </c>
      <c r="BF25">
        <v>346</v>
      </c>
      <c r="BG25">
        <v>1200</v>
      </c>
      <c r="BH25">
        <v>37</v>
      </c>
      <c r="BI25">
        <v>539</v>
      </c>
      <c r="BJ25">
        <v>339</v>
      </c>
      <c r="BK25">
        <v>19</v>
      </c>
      <c r="BL25">
        <v>46</v>
      </c>
      <c r="BQ25" s="31">
        <f>SUM(BE25:BP25)</f>
        <v>2543</v>
      </c>
      <c r="BS25">
        <v>2</v>
      </c>
      <c r="BU25">
        <v>68</v>
      </c>
      <c r="BV25">
        <v>1</v>
      </c>
      <c r="BW25" s="31">
        <f>SUM(BR25:BV25)</f>
        <v>71</v>
      </c>
    </row>
    <row r="26" spans="1:75" ht="12.75">
      <c r="A26" s="27" t="s">
        <v>467</v>
      </c>
      <c r="B26" s="64" t="s">
        <v>470</v>
      </c>
      <c r="C26">
        <v>14</v>
      </c>
      <c r="D26">
        <v>12</v>
      </c>
      <c r="E26">
        <v>101</v>
      </c>
      <c r="F26">
        <v>14</v>
      </c>
      <c r="G26">
        <v>14</v>
      </c>
      <c r="H26">
        <v>1455</v>
      </c>
      <c r="I26">
        <v>763</v>
      </c>
      <c r="J26">
        <v>3</v>
      </c>
      <c r="K26">
        <v>2</v>
      </c>
      <c r="L26">
        <v>227</v>
      </c>
      <c r="M26" s="29">
        <f aca="true" t="shared" si="10" ref="M26:M44">SUM(C26:L26)</f>
        <v>2605</v>
      </c>
      <c r="O26">
        <v>18</v>
      </c>
      <c r="Q26">
        <v>8</v>
      </c>
      <c r="R26">
        <v>1</v>
      </c>
      <c r="T26" s="29">
        <f aca="true" t="shared" si="11" ref="T26:T44">SUM(N26:S26)</f>
        <v>27</v>
      </c>
      <c r="U26">
        <v>52</v>
      </c>
      <c r="V26">
        <v>110</v>
      </c>
      <c r="W26">
        <v>446</v>
      </c>
      <c r="X26">
        <v>63</v>
      </c>
      <c r="Y26">
        <v>24</v>
      </c>
      <c r="Z26">
        <v>246</v>
      </c>
      <c r="AA26">
        <v>263</v>
      </c>
      <c r="AB26">
        <v>49</v>
      </c>
      <c r="AC26">
        <v>58</v>
      </c>
      <c r="AD26">
        <v>758</v>
      </c>
      <c r="AE26" s="29">
        <f aca="true" t="shared" si="12" ref="AE26:AE44">SUM(U26:AD26)</f>
        <v>2069</v>
      </c>
      <c r="AF26">
        <v>532</v>
      </c>
      <c r="AG26">
        <v>3</v>
      </c>
      <c r="AH26">
        <v>1</v>
      </c>
      <c r="AI26" s="29">
        <f aca="true" t="shared" si="13" ref="AI26:AI44">SUM(AF26:AH26)</f>
        <v>536</v>
      </c>
      <c r="AJ26">
        <v>71</v>
      </c>
      <c r="AK26">
        <v>35</v>
      </c>
      <c r="AL26">
        <v>30</v>
      </c>
      <c r="AM26">
        <v>1360</v>
      </c>
      <c r="AN26">
        <v>11</v>
      </c>
      <c r="AO26">
        <v>272</v>
      </c>
      <c r="AP26">
        <v>421</v>
      </c>
      <c r="AQ26">
        <v>21</v>
      </c>
      <c r="AR26">
        <v>261</v>
      </c>
      <c r="AS26">
        <v>4</v>
      </c>
      <c r="AT26">
        <v>69</v>
      </c>
      <c r="AU26">
        <v>25</v>
      </c>
      <c r="AV26">
        <v>6</v>
      </c>
      <c r="AW26">
        <v>1</v>
      </c>
      <c r="AX26" s="30">
        <f aca="true" t="shared" si="14" ref="AX26:AX44">SUM(AJ26:AW26)</f>
        <v>2587</v>
      </c>
      <c r="AZ26">
        <v>8</v>
      </c>
      <c r="BB26">
        <v>31</v>
      </c>
      <c r="BC26">
        <v>3</v>
      </c>
      <c r="BD26" s="30">
        <f aca="true" t="shared" si="15" ref="BD26:BD44">SUM(AY26:BC26)</f>
        <v>42</v>
      </c>
      <c r="BE26">
        <v>10</v>
      </c>
      <c r="BF26">
        <v>297</v>
      </c>
      <c r="BG26">
        <v>1460</v>
      </c>
      <c r="BH26">
        <v>22</v>
      </c>
      <c r="BI26">
        <v>405</v>
      </c>
      <c r="BJ26">
        <v>321</v>
      </c>
      <c r="BK26">
        <v>19</v>
      </c>
      <c r="BL26">
        <v>36</v>
      </c>
      <c r="BQ26" s="31">
        <f aca="true" t="shared" si="16" ref="BQ26:BQ44">SUM(BE26:BP26)</f>
        <v>2570</v>
      </c>
      <c r="BS26">
        <v>1</v>
      </c>
      <c r="BU26">
        <v>56</v>
      </c>
      <c r="BV26">
        <v>2</v>
      </c>
      <c r="BW26" s="31">
        <f aca="true" t="shared" si="17" ref="BW26:BW44">SUM(BR26:BV26)</f>
        <v>59</v>
      </c>
    </row>
    <row r="27" spans="1:75" ht="12.75">
      <c r="A27" s="27" t="s">
        <v>467</v>
      </c>
      <c r="B27" s="64" t="s">
        <v>471</v>
      </c>
      <c r="C27">
        <v>76</v>
      </c>
      <c r="D27">
        <v>24</v>
      </c>
      <c r="E27">
        <v>63</v>
      </c>
      <c r="F27">
        <v>30</v>
      </c>
      <c r="G27">
        <v>18</v>
      </c>
      <c r="H27">
        <v>705</v>
      </c>
      <c r="I27">
        <v>1428</v>
      </c>
      <c r="J27">
        <v>4</v>
      </c>
      <c r="K27">
        <v>13</v>
      </c>
      <c r="L27">
        <v>153</v>
      </c>
      <c r="M27" s="29">
        <f t="shared" si="10"/>
        <v>2514</v>
      </c>
      <c r="O27">
        <v>62</v>
      </c>
      <c r="Q27">
        <v>38</v>
      </c>
      <c r="R27">
        <v>3</v>
      </c>
      <c r="T27" s="29">
        <f t="shared" si="11"/>
        <v>103</v>
      </c>
      <c r="U27">
        <v>113</v>
      </c>
      <c r="V27">
        <v>75</v>
      </c>
      <c r="W27">
        <v>264</v>
      </c>
      <c r="X27">
        <v>58</v>
      </c>
      <c r="Y27">
        <v>65</v>
      </c>
      <c r="Z27">
        <v>291</v>
      </c>
      <c r="AA27">
        <v>387</v>
      </c>
      <c r="AB27">
        <v>34</v>
      </c>
      <c r="AC27">
        <v>58</v>
      </c>
      <c r="AD27">
        <v>496</v>
      </c>
      <c r="AE27" s="29">
        <f t="shared" si="12"/>
        <v>1841</v>
      </c>
      <c r="AF27">
        <v>669</v>
      </c>
      <c r="AG27">
        <v>4</v>
      </c>
      <c r="AI27" s="29">
        <f t="shared" si="13"/>
        <v>673</v>
      </c>
      <c r="AJ27">
        <v>99</v>
      </c>
      <c r="AK27">
        <v>117</v>
      </c>
      <c r="AL27">
        <v>56</v>
      </c>
      <c r="AM27">
        <v>534</v>
      </c>
      <c r="AN27">
        <v>28</v>
      </c>
      <c r="AO27">
        <v>158</v>
      </c>
      <c r="AP27">
        <v>1124</v>
      </c>
      <c r="AQ27">
        <v>24</v>
      </c>
      <c r="AR27">
        <v>175</v>
      </c>
      <c r="AS27">
        <v>3</v>
      </c>
      <c r="AT27">
        <v>148</v>
      </c>
      <c r="AU27">
        <v>42</v>
      </c>
      <c r="AV27">
        <v>7</v>
      </c>
      <c r="AW27">
        <v>3</v>
      </c>
      <c r="AX27" s="30">
        <f t="shared" si="14"/>
        <v>2518</v>
      </c>
      <c r="AZ27">
        <v>25</v>
      </c>
      <c r="BB27">
        <v>70</v>
      </c>
      <c r="BC27">
        <v>3</v>
      </c>
      <c r="BD27" s="30">
        <f t="shared" si="15"/>
        <v>98</v>
      </c>
      <c r="BE27">
        <v>24</v>
      </c>
      <c r="BF27">
        <v>175</v>
      </c>
      <c r="BG27">
        <v>602</v>
      </c>
      <c r="BH27">
        <v>52</v>
      </c>
      <c r="BI27">
        <v>1291</v>
      </c>
      <c r="BJ27">
        <v>202</v>
      </c>
      <c r="BK27">
        <v>73</v>
      </c>
      <c r="BL27">
        <v>86</v>
      </c>
      <c r="BQ27" s="31">
        <f t="shared" si="16"/>
        <v>2505</v>
      </c>
      <c r="BR27">
        <v>1</v>
      </c>
      <c r="BS27">
        <v>10</v>
      </c>
      <c r="BU27">
        <v>98</v>
      </c>
      <c r="BV27">
        <v>3</v>
      </c>
      <c r="BW27" s="31">
        <f t="shared" si="17"/>
        <v>112</v>
      </c>
    </row>
    <row r="28" spans="1:75" ht="12.75">
      <c r="A28" s="27" t="s">
        <v>467</v>
      </c>
      <c r="B28" s="64" t="s">
        <v>472</v>
      </c>
      <c r="C28">
        <v>52</v>
      </c>
      <c r="D28">
        <v>22</v>
      </c>
      <c r="E28">
        <v>48</v>
      </c>
      <c r="F28">
        <v>25</v>
      </c>
      <c r="G28">
        <v>17</v>
      </c>
      <c r="H28">
        <v>1372</v>
      </c>
      <c r="I28">
        <v>770</v>
      </c>
      <c r="K28">
        <v>9</v>
      </c>
      <c r="L28">
        <v>170</v>
      </c>
      <c r="M28" s="29">
        <f t="shared" si="10"/>
        <v>2485</v>
      </c>
      <c r="O28">
        <v>39</v>
      </c>
      <c r="Q28">
        <v>14</v>
      </c>
      <c r="R28">
        <v>2</v>
      </c>
      <c r="T28" s="29">
        <f t="shared" si="11"/>
        <v>55</v>
      </c>
      <c r="U28">
        <v>117</v>
      </c>
      <c r="V28">
        <v>116</v>
      </c>
      <c r="W28">
        <v>336</v>
      </c>
      <c r="X28">
        <v>63</v>
      </c>
      <c r="Y28">
        <v>34</v>
      </c>
      <c r="Z28">
        <v>262</v>
      </c>
      <c r="AA28">
        <v>230</v>
      </c>
      <c r="AB28">
        <v>44</v>
      </c>
      <c r="AC28">
        <v>67</v>
      </c>
      <c r="AD28">
        <v>641</v>
      </c>
      <c r="AE28" s="29">
        <f t="shared" si="12"/>
        <v>1910</v>
      </c>
      <c r="AF28">
        <v>572</v>
      </c>
      <c r="AG28">
        <v>2</v>
      </c>
      <c r="AH28">
        <v>1</v>
      </c>
      <c r="AI28" s="29">
        <f t="shared" si="13"/>
        <v>575</v>
      </c>
      <c r="AJ28">
        <v>105</v>
      </c>
      <c r="AK28">
        <v>102</v>
      </c>
      <c r="AL28">
        <v>55</v>
      </c>
      <c r="AM28">
        <v>1181</v>
      </c>
      <c r="AN28">
        <v>21</v>
      </c>
      <c r="AO28">
        <v>161</v>
      </c>
      <c r="AP28">
        <v>560</v>
      </c>
      <c r="AQ28">
        <v>11</v>
      </c>
      <c r="AR28">
        <v>175</v>
      </c>
      <c r="AS28">
        <v>4</v>
      </c>
      <c r="AT28">
        <v>45</v>
      </c>
      <c r="AU28">
        <v>45</v>
      </c>
      <c r="AV28">
        <v>9</v>
      </c>
      <c r="AW28">
        <v>2</v>
      </c>
      <c r="AX28" s="30">
        <f t="shared" si="14"/>
        <v>2476</v>
      </c>
      <c r="AZ28">
        <v>11</v>
      </c>
      <c r="BB28">
        <v>48</v>
      </c>
      <c r="BC28">
        <v>2</v>
      </c>
      <c r="BD28" s="30">
        <f t="shared" si="15"/>
        <v>61</v>
      </c>
      <c r="BE28">
        <v>10</v>
      </c>
      <c r="BF28">
        <v>189</v>
      </c>
      <c r="BG28">
        <v>1318</v>
      </c>
      <c r="BH28">
        <v>28</v>
      </c>
      <c r="BI28">
        <v>589</v>
      </c>
      <c r="BJ28">
        <v>214</v>
      </c>
      <c r="BK28">
        <v>41</v>
      </c>
      <c r="BL28">
        <v>69</v>
      </c>
      <c r="BQ28" s="31">
        <f t="shared" si="16"/>
        <v>2458</v>
      </c>
      <c r="BS28">
        <v>3</v>
      </c>
      <c r="BU28">
        <v>74</v>
      </c>
      <c r="BV28">
        <v>2</v>
      </c>
      <c r="BW28" s="31">
        <f t="shared" si="17"/>
        <v>79</v>
      </c>
    </row>
    <row r="29" spans="1:75" ht="12.75">
      <c r="A29" s="27" t="s">
        <v>467</v>
      </c>
      <c r="B29" s="64" t="s">
        <v>473</v>
      </c>
      <c r="C29">
        <v>29</v>
      </c>
      <c r="D29">
        <v>13</v>
      </c>
      <c r="E29">
        <v>104</v>
      </c>
      <c r="F29">
        <v>39</v>
      </c>
      <c r="G29">
        <v>22</v>
      </c>
      <c r="H29">
        <v>814</v>
      </c>
      <c r="I29">
        <v>1262</v>
      </c>
      <c r="J29">
        <v>6</v>
      </c>
      <c r="K29">
        <v>8</v>
      </c>
      <c r="L29">
        <v>231</v>
      </c>
      <c r="M29" s="29">
        <f t="shared" si="10"/>
        <v>2528</v>
      </c>
      <c r="O29">
        <v>62</v>
      </c>
      <c r="Q29">
        <v>20</v>
      </c>
      <c r="R29">
        <v>3</v>
      </c>
      <c r="T29" s="29">
        <f t="shared" si="11"/>
        <v>85</v>
      </c>
      <c r="U29">
        <v>72</v>
      </c>
      <c r="V29">
        <v>46</v>
      </c>
      <c r="W29">
        <v>412</v>
      </c>
      <c r="X29">
        <v>60</v>
      </c>
      <c r="Y29">
        <v>46</v>
      </c>
      <c r="Z29">
        <v>200</v>
      </c>
      <c r="AA29">
        <v>412</v>
      </c>
      <c r="AB29">
        <v>25</v>
      </c>
      <c r="AC29">
        <v>52</v>
      </c>
      <c r="AD29">
        <v>619</v>
      </c>
      <c r="AE29" s="29">
        <f t="shared" si="12"/>
        <v>1944</v>
      </c>
      <c r="AF29">
        <v>579</v>
      </c>
      <c r="AG29">
        <v>3</v>
      </c>
      <c r="AH29">
        <v>2</v>
      </c>
      <c r="AI29" s="29">
        <f t="shared" si="13"/>
        <v>584</v>
      </c>
      <c r="AJ29">
        <v>118</v>
      </c>
      <c r="AK29">
        <v>58</v>
      </c>
      <c r="AL29">
        <v>50</v>
      </c>
      <c r="AM29">
        <v>613</v>
      </c>
      <c r="AN29">
        <v>23</v>
      </c>
      <c r="AO29">
        <v>287</v>
      </c>
      <c r="AP29">
        <v>985</v>
      </c>
      <c r="AQ29">
        <v>32</v>
      </c>
      <c r="AR29">
        <v>233</v>
      </c>
      <c r="AS29">
        <v>5</v>
      </c>
      <c r="AT29">
        <v>105</v>
      </c>
      <c r="AU29">
        <v>24</v>
      </c>
      <c r="AV29">
        <v>6</v>
      </c>
      <c r="AX29" s="30">
        <f t="shared" si="14"/>
        <v>2539</v>
      </c>
      <c r="AZ29">
        <v>18</v>
      </c>
      <c r="BB29">
        <v>49</v>
      </c>
      <c r="BC29">
        <v>5</v>
      </c>
      <c r="BD29" s="30">
        <f t="shared" si="15"/>
        <v>72</v>
      </c>
      <c r="BE29">
        <v>25</v>
      </c>
      <c r="BF29">
        <v>251</v>
      </c>
      <c r="BG29">
        <v>679</v>
      </c>
      <c r="BH29">
        <v>34</v>
      </c>
      <c r="BI29">
        <v>1079</v>
      </c>
      <c r="BJ29">
        <v>363</v>
      </c>
      <c r="BK29">
        <v>35</v>
      </c>
      <c r="BL29">
        <v>43</v>
      </c>
      <c r="BQ29" s="31">
        <f t="shared" si="16"/>
        <v>2509</v>
      </c>
      <c r="BS29">
        <v>14</v>
      </c>
      <c r="BU29">
        <v>82</v>
      </c>
      <c r="BV29">
        <v>4</v>
      </c>
      <c r="BW29" s="31">
        <f t="shared" si="17"/>
        <v>100</v>
      </c>
    </row>
    <row r="30" spans="1:75" ht="12.75">
      <c r="A30" s="27" t="s">
        <v>467</v>
      </c>
      <c r="B30" s="64" t="s">
        <v>474</v>
      </c>
      <c r="C30">
        <v>12</v>
      </c>
      <c r="D30">
        <v>6</v>
      </c>
      <c r="E30">
        <v>62</v>
      </c>
      <c r="F30">
        <v>10</v>
      </c>
      <c r="G30">
        <v>11</v>
      </c>
      <c r="H30">
        <v>1337</v>
      </c>
      <c r="I30">
        <v>576</v>
      </c>
      <c r="J30">
        <v>4</v>
      </c>
      <c r="K30">
        <v>3</v>
      </c>
      <c r="L30">
        <v>204</v>
      </c>
      <c r="M30" s="29">
        <f t="shared" si="10"/>
        <v>2225</v>
      </c>
      <c r="O30">
        <v>17</v>
      </c>
      <c r="Q30">
        <v>11</v>
      </c>
      <c r="R30">
        <v>1</v>
      </c>
      <c r="T30" s="29">
        <f t="shared" si="11"/>
        <v>29</v>
      </c>
      <c r="U30">
        <v>48</v>
      </c>
      <c r="V30">
        <v>92</v>
      </c>
      <c r="W30">
        <v>339</v>
      </c>
      <c r="X30">
        <v>52</v>
      </c>
      <c r="Y30">
        <v>28</v>
      </c>
      <c r="Z30">
        <v>217</v>
      </c>
      <c r="AA30">
        <v>204</v>
      </c>
      <c r="AB30">
        <v>49</v>
      </c>
      <c r="AC30">
        <v>51</v>
      </c>
      <c r="AD30">
        <v>679</v>
      </c>
      <c r="AE30" s="29">
        <f t="shared" si="12"/>
        <v>1759</v>
      </c>
      <c r="AF30">
        <v>466</v>
      </c>
      <c r="AI30" s="29">
        <f t="shared" si="13"/>
        <v>466</v>
      </c>
      <c r="AJ30">
        <v>88</v>
      </c>
      <c r="AK30">
        <v>25</v>
      </c>
      <c r="AL30">
        <v>25</v>
      </c>
      <c r="AM30">
        <v>1207</v>
      </c>
      <c r="AN30">
        <v>11</v>
      </c>
      <c r="AO30">
        <v>182</v>
      </c>
      <c r="AP30">
        <v>369</v>
      </c>
      <c r="AQ30">
        <v>10</v>
      </c>
      <c r="AR30">
        <v>196</v>
      </c>
      <c r="AS30">
        <v>2</v>
      </c>
      <c r="AT30">
        <v>65</v>
      </c>
      <c r="AU30">
        <v>15</v>
      </c>
      <c r="AV30">
        <v>5</v>
      </c>
      <c r="AW30">
        <v>2</v>
      </c>
      <c r="AX30" s="30">
        <f t="shared" si="14"/>
        <v>2202</v>
      </c>
      <c r="AZ30">
        <v>5</v>
      </c>
      <c r="BB30">
        <v>41</v>
      </c>
      <c r="BC30">
        <v>3</v>
      </c>
      <c r="BD30" s="30">
        <f t="shared" si="15"/>
        <v>49</v>
      </c>
      <c r="BE30">
        <v>19</v>
      </c>
      <c r="BF30">
        <v>207</v>
      </c>
      <c r="BG30">
        <v>1299</v>
      </c>
      <c r="BH30">
        <v>20</v>
      </c>
      <c r="BI30">
        <v>376</v>
      </c>
      <c r="BJ30">
        <v>215</v>
      </c>
      <c r="BK30">
        <v>13</v>
      </c>
      <c r="BL30">
        <v>34</v>
      </c>
      <c r="BQ30" s="31">
        <f t="shared" si="16"/>
        <v>2183</v>
      </c>
      <c r="BS30">
        <v>2</v>
      </c>
      <c r="BU30">
        <v>60</v>
      </c>
      <c r="BV30">
        <v>3</v>
      </c>
      <c r="BW30" s="31">
        <f t="shared" si="17"/>
        <v>65</v>
      </c>
    </row>
    <row r="31" spans="1:75" ht="12.75">
      <c r="A31" s="27" t="s">
        <v>467</v>
      </c>
      <c r="B31" s="64" t="s">
        <v>475</v>
      </c>
      <c r="C31">
        <v>8</v>
      </c>
      <c r="D31">
        <v>6</v>
      </c>
      <c r="E31">
        <v>31</v>
      </c>
      <c r="F31">
        <v>13</v>
      </c>
      <c r="G31">
        <v>3</v>
      </c>
      <c r="H31">
        <v>1509</v>
      </c>
      <c r="I31">
        <v>246</v>
      </c>
      <c r="J31">
        <v>4</v>
      </c>
      <c r="K31">
        <v>3</v>
      </c>
      <c r="L31">
        <v>97</v>
      </c>
      <c r="M31" s="29">
        <f t="shared" si="10"/>
        <v>1920</v>
      </c>
      <c r="O31">
        <v>11</v>
      </c>
      <c r="Q31">
        <v>8</v>
      </c>
      <c r="T31" s="29">
        <f t="shared" si="11"/>
        <v>19</v>
      </c>
      <c r="U31">
        <v>43</v>
      </c>
      <c r="V31">
        <v>107</v>
      </c>
      <c r="W31">
        <v>233</v>
      </c>
      <c r="X31">
        <v>63</v>
      </c>
      <c r="Y31">
        <v>12</v>
      </c>
      <c r="Z31">
        <v>164</v>
      </c>
      <c r="AA31">
        <v>115</v>
      </c>
      <c r="AB31">
        <v>47</v>
      </c>
      <c r="AC31">
        <v>45</v>
      </c>
      <c r="AD31">
        <v>555</v>
      </c>
      <c r="AE31" s="29">
        <f t="shared" si="12"/>
        <v>1384</v>
      </c>
      <c r="AF31">
        <v>534</v>
      </c>
      <c r="AH31">
        <v>2</v>
      </c>
      <c r="AI31" s="29">
        <f t="shared" si="13"/>
        <v>536</v>
      </c>
      <c r="AJ31">
        <v>63</v>
      </c>
      <c r="AK31">
        <v>26</v>
      </c>
      <c r="AL31">
        <v>24</v>
      </c>
      <c r="AM31">
        <v>1373</v>
      </c>
      <c r="AN31">
        <v>5</v>
      </c>
      <c r="AO31">
        <v>106</v>
      </c>
      <c r="AP31">
        <v>160</v>
      </c>
      <c r="AQ31">
        <v>2</v>
      </c>
      <c r="AR31">
        <v>101</v>
      </c>
      <c r="AT31">
        <v>19</v>
      </c>
      <c r="AU31">
        <v>16</v>
      </c>
      <c r="AV31">
        <v>6</v>
      </c>
      <c r="AW31">
        <v>2</v>
      </c>
      <c r="AX31" s="30">
        <f t="shared" si="14"/>
        <v>1903</v>
      </c>
      <c r="AZ31">
        <v>3</v>
      </c>
      <c r="BB31">
        <v>32</v>
      </c>
      <c r="BC31">
        <v>2</v>
      </c>
      <c r="BD31" s="30">
        <f t="shared" si="15"/>
        <v>37</v>
      </c>
      <c r="BE31">
        <v>14</v>
      </c>
      <c r="BF31">
        <v>106</v>
      </c>
      <c r="BG31">
        <v>1457</v>
      </c>
      <c r="BH31">
        <v>7</v>
      </c>
      <c r="BI31">
        <v>173</v>
      </c>
      <c r="BJ31">
        <v>102</v>
      </c>
      <c r="BK31">
        <v>8</v>
      </c>
      <c r="BL31">
        <v>19</v>
      </c>
      <c r="BQ31" s="31">
        <f t="shared" si="16"/>
        <v>1886</v>
      </c>
      <c r="BS31">
        <v>2</v>
      </c>
      <c r="BU31">
        <v>51</v>
      </c>
      <c r="BW31" s="31">
        <f t="shared" si="17"/>
        <v>53</v>
      </c>
    </row>
    <row r="32" spans="1:75" ht="12.75">
      <c r="A32" s="27" t="s">
        <v>467</v>
      </c>
      <c r="B32" s="64" t="s">
        <v>476</v>
      </c>
      <c r="C32">
        <v>19</v>
      </c>
      <c r="D32">
        <v>12</v>
      </c>
      <c r="E32">
        <v>92</v>
      </c>
      <c r="F32">
        <v>17</v>
      </c>
      <c r="G32">
        <v>11</v>
      </c>
      <c r="H32">
        <v>1343</v>
      </c>
      <c r="I32">
        <v>763</v>
      </c>
      <c r="J32">
        <v>3</v>
      </c>
      <c r="K32">
        <v>3</v>
      </c>
      <c r="L32">
        <v>259</v>
      </c>
      <c r="M32" s="29">
        <f t="shared" si="10"/>
        <v>2522</v>
      </c>
      <c r="O32">
        <v>15</v>
      </c>
      <c r="Q32">
        <v>21</v>
      </c>
      <c r="R32">
        <v>2</v>
      </c>
      <c r="T32" s="29">
        <f t="shared" si="11"/>
        <v>38</v>
      </c>
      <c r="U32">
        <v>49</v>
      </c>
      <c r="V32">
        <v>86</v>
      </c>
      <c r="W32">
        <v>384</v>
      </c>
      <c r="X32">
        <v>70</v>
      </c>
      <c r="Y32">
        <v>38</v>
      </c>
      <c r="Z32">
        <v>223</v>
      </c>
      <c r="AA32">
        <v>280</v>
      </c>
      <c r="AB32">
        <v>47</v>
      </c>
      <c r="AC32">
        <v>48</v>
      </c>
      <c r="AD32">
        <v>724</v>
      </c>
      <c r="AE32" s="29">
        <f t="shared" si="12"/>
        <v>1949</v>
      </c>
      <c r="AF32">
        <v>572</v>
      </c>
      <c r="AG32">
        <v>1</v>
      </c>
      <c r="AI32" s="29">
        <f t="shared" si="13"/>
        <v>573</v>
      </c>
      <c r="AJ32">
        <v>81</v>
      </c>
      <c r="AK32">
        <v>49</v>
      </c>
      <c r="AL32">
        <v>50</v>
      </c>
      <c r="AM32">
        <v>1187</v>
      </c>
      <c r="AN32">
        <v>5</v>
      </c>
      <c r="AO32">
        <v>247</v>
      </c>
      <c r="AP32">
        <v>474</v>
      </c>
      <c r="AQ32">
        <v>16</v>
      </c>
      <c r="AR32">
        <v>288</v>
      </c>
      <c r="AS32">
        <v>5</v>
      </c>
      <c r="AT32">
        <v>75</v>
      </c>
      <c r="AU32">
        <v>22</v>
      </c>
      <c r="AV32">
        <v>11</v>
      </c>
      <c r="AX32" s="30">
        <f t="shared" si="14"/>
        <v>2510</v>
      </c>
      <c r="AZ32">
        <v>9</v>
      </c>
      <c r="BB32">
        <v>37</v>
      </c>
      <c r="BC32">
        <v>2</v>
      </c>
      <c r="BD32" s="30">
        <f t="shared" si="15"/>
        <v>48</v>
      </c>
      <c r="BE32">
        <v>18</v>
      </c>
      <c r="BF32">
        <v>311</v>
      </c>
      <c r="BG32">
        <v>1316</v>
      </c>
      <c r="BH32">
        <v>24</v>
      </c>
      <c r="BI32">
        <v>488</v>
      </c>
      <c r="BJ32">
        <v>280</v>
      </c>
      <c r="BK32">
        <v>20</v>
      </c>
      <c r="BL32">
        <v>32</v>
      </c>
      <c r="BQ32" s="31">
        <f t="shared" si="16"/>
        <v>2489</v>
      </c>
      <c r="BS32">
        <v>4</v>
      </c>
      <c r="BU32">
        <v>60</v>
      </c>
      <c r="BV32">
        <v>5</v>
      </c>
      <c r="BW32" s="31">
        <f t="shared" si="17"/>
        <v>69</v>
      </c>
    </row>
    <row r="33" spans="1:75" ht="12.75">
      <c r="A33" s="27" t="s">
        <v>467</v>
      </c>
      <c r="B33" s="64" t="s">
        <v>477</v>
      </c>
      <c r="C33">
        <v>23</v>
      </c>
      <c r="D33">
        <v>13</v>
      </c>
      <c r="E33">
        <v>70</v>
      </c>
      <c r="F33">
        <v>25</v>
      </c>
      <c r="G33">
        <v>9</v>
      </c>
      <c r="H33">
        <v>1408</v>
      </c>
      <c r="I33">
        <v>741</v>
      </c>
      <c r="J33">
        <v>8</v>
      </c>
      <c r="K33">
        <v>9</v>
      </c>
      <c r="L33">
        <v>213</v>
      </c>
      <c r="M33" s="29">
        <f t="shared" si="10"/>
        <v>2519</v>
      </c>
      <c r="O33">
        <v>20</v>
      </c>
      <c r="Q33">
        <v>13</v>
      </c>
      <c r="R33">
        <v>1</v>
      </c>
      <c r="T33" s="29">
        <f t="shared" si="11"/>
        <v>34</v>
      </c>
      <c r="U33">
        <v>91</v>
      </c>
      <c r="V33">
        <v>90</v>
      </c>
      <c r="W33">
        <v>412</v>
      </c>
      <c r="X33">
        <v>62</v>
      </c>
      <c r="Y33">
        <v>21</v>
      </c>
      <c r="Z33">
        <v>233</v>
      </c>
      <c r="AA33">
        <v>241</v>
      </c>
      <c r="AB33">
        <v>40</v>
      </c>
      <c r="AC33">
        <v>57</v>
      </c>
      <c r="AD33">
        <v>781</v>
      </c>
      <c r="AE33" s="29">
        <f t="shared" si="12"/>
        <v>2028</v>
      </c>
      <c r="AF33">
        <v>490</v>
      </c>
      <c r="AG33">
        <v>1</v>
      </c>
      <c r="AI33" s="29">
        <f t="shared" si="13"/>
        <v>491</v>
      </c>
      <c r="AJ33">
        <v>111</v>
      </c>
      <c r="AK33">
        <v>57</v>
      </c>
      <c r="AL33">
        <v>41</v>
      </c>
      <c r="AM33">
        <v>1172</v>
      </c>
      <c r="AN33">
        <v>16</v>
      </c>
      <c r="AO33">
        <v>229</v>
      </c>
      <c r="AP33">
        <v>544</v>
      </c>
      <c r="AQ33">
        <v>13</v>
      </c>
      <c r="AR33">
        <v>228</v>
      </c>
      <c r="AS33">
        <v>1</v>
      </c>
      <c r="AT33">
        <v>46</v>
      </c>
      <c r="AU33">
        <v>22</v>
      </c>
      <c r="AV33">
        <v>6</v>
      </c>
      <c r="AW33">
        <v>2</v>
      </c>
      <c r="AX33" s="30">
        <f t="shared" si="14"/>
        <v>2488</v>
      </c>
      <c r="AZ33">
        <v>11</v>
      </c>
      <c r="BB33">
        <v>46</v>
      </c>
      <c r="BC33">
        <v>1</v>
      </c>
      <c r="BD33" s="30">
        <f t="shared" si="15"/>
        <v>58</v>
      </c>
      <c r="BE33">
        <v>17</v>
      </c>
      <c r="BF33">
        <v>234</v>
      </c>
      <c r="BG33">
        <v>1328</v>
      </c>
      <c r="BH33">
        <v>26</v>
      </c>
      <c r="BI33">
        <v>549</v>
      </c>
      <c r="BJ33">
        <v>255</v>
      </c>
      <c r="BK33">
        <v>26</v>
      </c>
      <c r="BL33">
        <v>41</v>
      </c>
      <c r="BQ33" s="31">
        <f t="shared" si="16"/>
        <v>2476</v>
      </c>
      <c r="BS33">
        <v>6</v>
      </c>
      <c r="BU33">
        <v>62</v>
      </c>
      <c r="BV33">
        <v>2</v>
      </c>
      <c r="BW33" s="31">
        <f t="shared" si="17"/>
        <v>70</v>
      </c>
    </row>
    <row r="34" spans="1:75" ht="12.75">
      <c r="A34" s="27" t="s">
        <v>467</v>
      </c>
      <c r="B34" s="64" t="s">
        <v>478</v>
      </c>
      <c r="C34">
        <v>33</v>
      </c>
      <c r="D34">
        <v>12</v>
      </c>
      <c r="E34">
        <v>85</v>
      </c>
      <c r="F34">
        <v>14</v>
      </c>
      <c r="G34">
        <v>12</v>
      </c>
      <c r="H34">
        <v>1248</v>
      </c>
      <c r="I34">
        <v>798</v>
      </c>
      <c r="J34">
        <v>5</v>
      </c>
      <c r="K34">
        <v>5</v>
      </c>
      <c r="L34">
        <v>257</v>
      </c>
      <c r="M34" s="29">
        <f t="shared" si="10"/>
        <v>2469</v>
      </c>
      <c r="O34">
        <v>32</v>
      </c>
      <c r="Q34">
        <v>15</v>
      </c>
      <c r="T34" s="29">
        <f t="shared" si="11"/>
        <v>47</v>
      </c>
      <c r="U34">
        <v>99</v>
      </c>
      <c r="V34">
        <v>76</v>
      </c>
      <c r="W34">
        <v>412</v>
      </c>
      <c r="X34">
        <v>51</v>
      </c>
      <c r="Y34">
        <v>31</v>
      </c>
      <c r="Z34">
        <v>244</v>
      </c>
      <c r="AA34">
        <v>298</v>
      </c>
      <c r="AB34">
        <v>60</v>
      </c>
      <c r="AC34">
        <v>44</v>
      </c>
      <c r="AD34">
        <v>722</v>
      </c>
      <c r="AE34" s="29">
        <f t="shared" si="12"/>
        <v>2037</v>
      </c>
      <c r="AF34">
        <v>430</v>
      </c>
      <c r="AG34">
        <v>1</v>
      </c>
      <c r="AH34">
        <v>1</v>
      </c>
      <c r="AI34" s="29">
        <f t="shared" si="13"/>
        <v>432</v>
      </c>
      <c r="AJ34">
        <v>108</v>
      </c>
      <c r="AK34">
        <v>84</v>
      </c>
      <c r="AL34">
        <v>37</v>
      </c>
      <c r="AM34">
        <v>1058</v>
      </c>
      <c r="AN34">
        <v>15</v>
      </c>
      <c r="AO34">
        <v>258</v>
      </c>
      <c r="AP34">
        <v>579</v>
      </c>
      <c r="AQ34">
        <v>11</v>
      </c>
      <c r="AR34">
        <v>234</v>
      </c>
      <c r="AS34">
        <v>5</v>
      </c>
      <c r="AT34">
        <v>58</v>
      </c>
      <c r="AU34">
        <v>18</v>
      </c>
      <c r="AV34">
        <v>4</v>
      </c>
      <c r="AW34">
        <v>3</v>
      </c>
      <c r="AX34" s="30">
        <f t="shared" si="14"/>
        <v>2472</v>
      </c>
      <c r="AZ34">
        <v>8</v>
      </c>
      <c r="BB34">
        <v>37</v>
      </c>
      <c r="BC34">
        <v>1</v>
      </c>
      <c r="BD34" s="30">
        <f t="shared" si="15"/>
        <v>46</v>
      </c>
      <c r="BE34">
        <v>18</v>
      </c>
      <c r="BF34">
        <v>245</v>
      </c>
      <c r="BG34">
        <v>1204</v>
      </c>
      <c r="BH34">
        <v>17</v>
      </c>
      <c r="BI34">
        <v>601</v>
      </c>
      <c r="BJ34">
        <v>293</v>
      </c>
      <c r="BK34">
        <v>32</v>
      </c>
      <c r="BL34">
        <v>50</v>
      </c>
      <c r="BQ34" s="31">
        <f t="shared" si="16"/>
        <v>2460</v>
      </c>
      <c r="BS34">
        <v>7</v>
      </c>
      <c r="BU34">
        <v>47</v>
      </c>
      <c r="BV34">
        <v>3</v>
      </c>
      <c r="BW34" s="31">
        <f t="shared" si="17"/>
        <v>57</v>
      </c>
    </row>
    <row r="35" spans="1:75" ht="12.75">
      <c r="A35" s="27" t="s">
        <v>467</v>
      </c>
      <c r="B35" s="64" t="s">
        <v>479</v>
      </c>
      <c r="C35">
        <v>15</v>
      </c>
      <c r="D35">
        <v>3</v>
      </c>
      <c r="E35">
        <v>67</v>
      </c>
      <c r="F35">
        <v>24</v>
      </c>
      <c r="G35">
        <v>5</v>
      </c>
      <c r="H35">
        <v>1523</v>
      </c>
      <c r="I35">
        <v>575</v>
      </c>
      <c r="J35">
        <v>4</v>
      </c>
      <c r="K35">
        <v>4</v>
      </c>
      <c r="L35">
        <v>233</v>
      </c>
      <c r="M35" s="29">
        <f t="shared" si="10"/>
        <v>2453</v>
      </c>
      <c r="O35">
        <v>23</v>
      </c>
      <c r="Q35">
        <v>6</v>
      </c>
      <c r="T35" s="29">
        <f t="shared" si="11"/>
        <v>29</v>
      </c>
      <c r="U35">
        <v>52</v>
      </c>
      <c r="V35">
        <v>106</v>
      </c>
      <c r="W35">
        <v>370</v>
      </c>
      <c r="X35">
        <v>82</v>
      </c>
      <c r="Y35">
        <v>15</v>
      </c>
      <c r="Z35">
        <v>229</v>
      </c>
      <c r="AA35">
        <v>227</v>
      </c>
      <c r="AB35">
        <v>39</v>
      </c>
      <c r="AC35">
        <v>53</v>
      </c>
      <c r="AD35">
        <v>776</v>
      </c>
      <c r="AE35" s="29">
        <f t="shared" si="12"/>
        <v>1949</v>
      </c>
      <c r="AF35">
        <v>504</v>
      </c>
      <c r="AI35" s="29">
        <f t="shared" si="13"/>
        <v>504</v>
      </c>
      <c r="AJ35">
        <v>74</v>
      </c>
      <c r="AK35">
        <v>33</v>
      </c>
      <c r="AL35">
        <v>67</v>
      </c>
      <c r="AM35">
        <v>1353</v>
      </c>
      <c r="AN35">
        <v>8</v>
      </c>
      <c r="AO35">
        <v>222</v>
      </c>
      <c r="AP35">
        <v>364</v>
      </c>
      <c r="AQ35">
        <v>9</v>
      </c>
      <c r="AR35">
        <v>237</v>
      </c>
      <c r="AS35">
        <v>8</v>
      </c>
      <c r="AT35">
        <v>28</v>
      </c>
      <c r="AU35">
        <v>23</v>
      </c>
      <c r="AV35">
        <v>1</v>
      </c>
      <c r="AW35">
        <v>1</v>
      </c>
      <c r="AX35" s="30">
        <f t="shared" si="14"/>
        <v>2428</v>
      </c>
      <c r="AZ35">
        <v>2</v>
      </c>
      <c r="BB35">
        <v>47</v>
      </c>
      <c r="BD35" s="30">
        <f t="shared" si="15"/>
        <v>49</v>
      </c>
      <c r="BE35">
        <v>16</v>
      </c>
      <c r="BF35">
        <v>284</v>
      </c>
      <c r="BG35">
        <v>1470</v>
      </c>
      <c r="BH35">
        <v>7</v>
      </c>
      <c r="BI35">
        <v>341</v>
      </c>
      <c r="BJ35">
        <v>243</v>
      </c>
      <c r="BK35">
        <v>20</v>
      </c>
      <c r="BL35">
        <v>31</v>
      </c>
      <c r="BQ35" s="31">
        <f t="shared" si="16"/>
        <v>2412</v>
      </c>
      <c r="BS35">
        <v>4</v>
      </c>
      <c r="BU35">
        <v>60</v>
      </c>
      <c r="BV35">
        <v>1</v>
      </c>
      <c r="BW35" s="31">
        <f t="shared" si="17"/>
        <v>65</v>
      </c>
    </row>
    <row r="36" spans="1:75" ht="12.75">
      <c r="A36" s="27" t="s">
        <v>467</v>
      </c>
      <c r="B36" s="64" t="s">
        <v>480</v>
      </c>
      <c r="C36">
        <v>48</v>
      </c>
      <c r="D36">
        <v>18</v>
      </c>
      <c r="E36">
        <v>107</v>
      </c>
      <c r="F36">
        <v>36</v>
      </c>
      <c r="G36">
        <v>28</v>
      </c>
      <c r="H36">
        <v>798</v>
      </c>
      <c r="I36">
        <v>1386</v>
      </c>
      <c r="J36">
        <v>13</v>
      </c>
      <c r="K36">
        <v>18</v>
      </c>
      <c r="L36">
        <v>218</v>
      </c>
      <c r="M36" s="29">
        <f t="shared" si="10"/>
        <v>2670</v>
      </c>
      <c r="O36">
        <v>50</v>
      </c>
      <c r="Q36">
        <v>34</v>
      </c>
      <c r="R36">
        <v>4</v>
      </c>
      <c r="T36" s="29">
        <f t="shared" si="11"/>
        <v>88</v>
      </c>
      <c r="U36">
        <v>106</v>
      </c>
      <c r="V36">
        <v>75</v>
      </c>
      <c r="W36">
        <v>409</v>
      </c>
      <c r="X36">
        <v>65</v>
      </c>
      <c r="Y36">
        <v>37</v>
      </c>
      <c r="Z36">
        <v>277</v>
      </c>
      <c r="AA36">
        <v>392</v>
      </c>
      <c r="AB36">
        <v>46</v>
      </c>
      <c r="AC36">
        <v>72</v>
      </c>
      <c r="AD36">
        <v>633</v>
      </c>
      <c r="AE36" s="29">
        <f t="shared" si="12"/>
        <v>2112</v>
      </c>
      <c r="AF36">
        <v>554</v>
      </c>
      <c r="AG36">
        <v>4</v>
      </c>
      <c r="AI36" s="29">
        <f t="shared" si="13"/>
        <v>558</v>
      </c>
      <c r="AJ36">
        <v>146</v>
      </c>
      <c r="AK36">
        <v>89</v>
      </c>
      <c r="AL36">
        <v>76</v>
      </c>
      <c r="AM36">
        <v>545</v>
      </c>
      <c r="AN36">
        <v>28</v>
      </c>
      <c r="AO36">
        <v>303</v>
      </c>
      <c r="AP36">
        <v>1095</v>
      </c>
      <c r="AQ36">
        <v>33</v>
      </c>
      <c r="AR36">
        <v>196</v>
      </c>
      <c r="AS36">
        <v>10</v>
      </c>
      <c r="AT36">
        <v>110</v>
      </c>
      <c r="AU36">
        <v>28</v>
      </c>
      <c r="AV36">
        <v>10</v>
      </c>
      <c r="AW36">
        <v>1</v>
      </c>
      <c r="AX36" s="30">
        <f t="shared" si="14"/>
        <v>2670</v>
      </c>
      <c r="AZ36">
        <v>18</v>
      </c>
      <c r="BB36">
        <v>67</v>
      </c>
      <c r="BC36">
        <v>3</v>
      </c>
      <c r="BD36" s="30">
        <f t="shared" si="15"/>
        <v>88</v>
      </c>
      <c r="BE36">
        <v>25</v>
      </c>
      <c r="BF36">
        <v>219</v>
      </c>
      <c r="BG36">
        <v>636</v>
      </c>
      <c r="BH36">
        <v>48</v>
      </c>
      <c r="BI36">
        <v>1258</v>
      </c>
      <c r="BJ36">
        <v>347</v>
      </c>
      <c r="BK36">
        <v>64</v>
      </c>
      <c r="BL36">
        <v>69</v>
      </c>
      <c r="BQ36" s="31">
        <f t="shared" si="16"/>
        <v>2666</v>
      </c>
      <c r="BS36">
        <v>13</v>
      </c>
      <c r="BU36">
        <v>76</v>
      </c>
      <c r="BW36" s="31">
        <f t="shared" si="17"/>
        <v>89</v>
      </c>
    </row>
    <row r="37" spans="1:75" ht="12.75">
      <c r="A37" s="27" t="s">
        <v>467</v>
      </c>
      <c r="B37" s="64" t="s">
        <v>481</v>
      </c>
      <c r="C37">
        <v>30</v>
      </c>
      <c r="D37">
        <v>11</v>
      </c>
      <c r="E37">
        <v>49</v>
      </c>
      <c r="F37">
        <v>12</v>
      </c>
      <c r="G37">
        <v>8</v>
      </c>
      <c r="H37">
        <v>1483</v>
      </c>
      <c r="I37">
        <v>764</v>
      </c>
      <c r="J37">
        <v>3</v>
      </c>
      <c r="K37">
        <v>5</v>
      </c>
      <c r="L37">
        <v>183</v>
      </c>
      <c r="M37" s="29">
        <f t="shared" si="10"/>
        <v>2548</v>
      </c>
      <c r="O37">
        <v>25</v>
      </c>
      <c r="Q37">
        <v>15</v>
      </c>
      <c r="R37">
        <v>2</v>
      </c>
      <c r="T37" s="29">
        <f t="shared" si="11"/>
        <v>42</v>
      </c>
      <c r="U37">
        <v>52</v>
      </c>
      <c r="V37">
        <v>108</v>
      </c>
      <c r="W37">
        <v>357</v>
      </c>
      <c r="X37">
        <v>59</v>
      </c>
      <c r="Y37">
        <v>33</v>
      </c>
      <c r="Z37">
        <v>229</v>
      </c>
      <c r="AA37">
        <v>233</v>
      </c>
      <c r="AB37">
        <v>60</v>
      </c>
      <c r="AC37">
        <v>63</v>
      </c>
      <c r="AD37">
        <v>736</v>
      </c>
      <c r="AE37" s="29">
        <f t="shared" si="12"/>
        <v>1930</v>
      </c>
      <c r="AF37">
        <v>615</v>
      </c>
      <c r="AG37">
        <v>3</v>
      </c>
      <c r="AI37" s="29">
        <f t="shared" si="13"/>
        <v>618</v>
      </c>
      <c r="AJ37">
        <v>98</v>
      </c>
      <c r="AK37">
        <v>39</v>
      </c>
      <c r="AL37">
        <v>37</v>
      </c>
      <c r="AM37">
        <v>1299</v>
      </c>
      <c r="AN37">
        <v>21</v>
      </c>
      <c r="AO37">
        <v>194</v>
      </c>
      <c r="AP37">
        <v>521</v>
      </c>
      <c r="AQ37">
        <v>15</v>
      </c>
      <c r="AR37">
        <v>196</v>
      </c>
      <c r="AS37">
        <v>8</v>
      </c>
      <c r="AT37">
        <v>82</v>
      </c>
      <c r="AU37">
        <v>18</v>
      </c>
      <c r="AV37">
        <v>2</v>
      </c>
      <c r="AW37">
        <v>1</v>
      </c>
      <c r="AX37" s="30">
        <f t="shared" si="14"/>
        <v>2531</v>
      </c>
      <c r="AZ37">
        <v>8</v>
      </c>
      <c r="BB37">
        <v>48</v>
      </c>
      <c r="BC37">
        <v>1</v>
      </c>
      <c r="BD37" s="30">
        <f t="shared" si="15"/>
        <v>57</v>
      </c>
      <c r="BE37">
        <v>15</v>
      </c>
      <c r="BF37">
        <v>210</v>
      </c>
      <c r="BG37">
        <v>1444</v>
      </c>
      <c r="BH37">
        <v>19</v>
      </c>
      <c r="BI37">
        <v>571</v>
      </c>
      <c r="BJ37">
        <v>205</v>
      </c>
      <c r="BK37">
        <v>30</v>
      </c>
      <c r="BL37">
        <v>30</v>
      </c>
      <c r="BQ37" s="31">
        <f t="shared" si="16"/>
        <v>2524</v>
      </c>
      <c r="BS37">
        <v>6</v>
      </c>
      <c r="BU37">
        <v>55</v>
      </c>
      <c r="BW37" s="31">
        <f t="shared" si="17"/>
        <v>61</v>
      </c>
    </row>
    <row r="38" spans="1:75" ht="12.75">
      <c r="A38" s="27" t="s">
        <v>467</v>
      </c>
      <c r="B38" s="64" t="s">
        <v>482</v>
      </c>
      <c r="C38">
        <v>29</v>
      </c>
      <c r="D38">
        <v>13</v>
      </c>
      <c r="E38">
        <v>89</v>
      </c>
      <c r="F38">
        <v>26</v>
      </c>
      <c r="G38">
        <v>13</v>
      </c>
      <c r="H38">
        <v>1378</v>
      </c>
      <c r="I38">
        <v>691</v>
      </c>
      <c r="J38">
        <v>3</v>
      </c>
      <c r="K38">
        <v>3</v>
      </c>
      <c r="L38">
        <v>269</v>
      </c>
      <c r="M38" s="29">
        <f t="shared" si="10"/>
        <v>2514</v>
      </c>
      <c r="O38">
        <v>20</v>
      </c>
      <c r="Q38">
        <v>7</v>
      </c>
      <c r="R38">
        <v>4</v>
      </c>
      <c r="T38" s="29">
        <f t="shared" si="11"/>
        <v>31</v>
      </c>
      <c r="U38">
        <v>87</v>
      </c>
      <c r="V38">
        <v>134</v>
      </c>
      <c r="W38">
        <v>338</v>
      </c>
      <c r="X38">
        <v>72</v>
      </c>
      <c r="Y38">
        <v>22</v>
      </c>
      <c r="Z38">
        <v>272</v>
      </c>
      <c r="AA38">
        <v>259</v>
      </c>
      <c r="AB38">
        <v>28</v>
      </c>
      <c r="AC38">
        <v>67</v>
      </c>
      <c r="AD38">
        <v>751</v>
      </c>
      <c r="AE38" s="29">
        <f t="shared" si="12"/>
        <v>2030</v>
      </c>
      <c r="AF38">
        <v>483</v>
      </c>
      <c r="AH38">
        <v>1</v>
      </c>
      <c r="AI38" s="29">
        <f t="shared" si="13"/>
        <v>484</v>
      </c>
      <c r="AJ38">
        <v>73</v>
      </c>
      <c r="AK38">
        <v>70</v>
      </c>
      <c r="AL38">
        <v>59</v>
      </c>
      <c r="AM38">
        <v>1212</v>
      </c>
      <c r="AN38">
        <v>21</v>
      </c>
      <c r="AO38">
        <v>229</v>
      </c>
      <c r="AP38">
        <v>455</v>
      </c>
      <c r="AQ38">
        <v>17</v>
      </c>
      <c r="AR38">
        <v>253</v>
      </c>
      <c r="AS38">
        <v>2</v>
      </c>
      <c r="AT38">
        <v>51</v>
      </c>
      <c r="AU38">
        <v>44</v>
      </c>
      <c r="AV38">
        <v>7</v>
      </c>
      <c r="AW38">
        <v>1</v>
      </c>
      <c r="AX38" s="30">
        <f t="shared" si="14"/>
        <v>2494</v>
      </c>
      <c r="AZ38">
        <v>2</v>
      </c>
      <c r="BB38">
        <v>43</v>
      </c>
      <c r="BC38">
        <v>3</v>
      </c>
      <c r="BD38" s="30">
        <f t="shared" si="15"/>
        <v>48</v>
      </c>
      <c r="BE38">
        <v>24</v>
      </c>
      <c r="BF38">
        <v>268</v>
      </c>
      <c r="BG38">
        <v>1375</v>
      </c>
      <c r="BH38">
        <v>22</v>
      </c>
      <c r="BI38">
        <v>438</v>
      </c>
      <c r="BJ38">
        <v>265</v>
      </c>
      <c r="BK38">
        <v>33</v>
      </c>
      <c r="BL38">
        <v>53</v>
      </c>
      <c r="BQ38" s="31">
        <f t="shared" si="16"/>
        <v>2478</v>
      </c>
      <c r="BS38">
        <v>5</v>
      </c>
      <c r="BU38">
        <v>59</v>
      </c>
      <c r="BV38">
        <v>2</v>
      </c>
      <c r="BW38" s="31">
        <f t="shared" si="17"/>
        <v>66</v>
      </c>
    </row>
    <row r="39" spans="1:75" ht="12.75">
      <c r="A39" s="27" t="s">
        <v>467</v>
      </c>
      <c r="B39" s="64" t="s">
        <v>483</v>
      </c>
      <c r="C39">
        <v>32</v>
      </c>
      <c r="D39">
        <v>16</v>
      </c>
      <c r="E39">
        <v>85</v>
      </c>
      <c r="F39">
        <v>16</v>
      </c>
      <c r="G39">
        <v>12</v>
      </c>
      <c r="H39">
        <v>1607</v>
      </c>
      <c r="I39">
        <v>656</v>
      </c>
      <c r="K39">
        <v>1</v>
      </c>
      <c r="L39">
        <v>217</v>
      </c>
      <c r="M39" s="29">
        <f t="shared" si="10"/>
        <v>2642</v>
      </c>
      <c r="O39">
        <v>19</v>
      </c>
      <c r="Q39">
        <v>12</v>
      </c>
      <c r="R39">
        <v>5</v>
      </c>
      <c r="T39" s="29">
        <f t="shared" si="11"/>
        <v>36</v>
      </c>
      <c r="U39">
        <v>105</v>
      </c>
      <c r="V39">
        <v>138</v>
      </c>
      <c r="W39">
        <v>367</v>
      </c>
      <c r="X39">
        <v>67</v>
      </c>
      <c r="Y39">
        <v>28</v>
      </c>
      <c r="Z39">
        <v>235</v>
      </c>
      <c r="AA39">
        <v>232</v>
      </c>
      <c r="AB39">
        <v>68</v>
      </c>
      <c r="AC39">
        <v>76</v>
      </c>
      <c r="AD39">
        <v>755</v>
      </c>
      <c r="AE39" s="29">
        <f t="shared" si="12"/>
        <v>2071</v>
      </c>
      <c r="AF39">
        <v>569</v>
      </c>
      <c r="AG39">
        <v>2</v>
      </c>
      <c r="AI39" s="29">
        <f t="shared" si="13"/>
        <v>571</v>
      </c>
      <c r="AJ39">
        <v>80</v>
      </c>
      <c r="AK39">
        <v>71</v>
      </c>
      <c r="AL39">
        <v>41</v>
      </c>
      <c r="AM39">
        <v>1405</v>
      </c>
      <c r="AN39">
        <v>26</v>
      </c>
      <c r="AO39">
        <v>226</v>
      </c>
      <c r="AP39">
        <v>456</v>
      </c>
      <c r="AQ39">
        <v>14</v>
      </c>
      <c r="AR39">
        <v>222</v>
      </c>
      <c r="AS39">
        <v>2</v>
      </c>
      <c r="AT39">
        <v>32</v>
      </c>
      <c r="AU39">
        <v>34</v>
      </c>
      <c r="AV39">
        <v>6</v>
      </c>
      <c r="AW39">
        <v>1</v>
      </c>
      <c r="AX39" s="30">
        <f t="shared" si="14"/>
        <v>2616</v>
      </c>
      <c r="AZ39">
        <v>6</v>
      </c>
      <c r="BB39">
        <v>47</v>
      </c>
      <c r="BC39">
        <v>4</v>
      </c>
      <c r="BD39" s="30">
        <f t="shared" si="15"/>
        <v>57</v>
      </c>
      <c r="BE39">
        <v>11</v>
      </c>
      <c r="BF39">
        <v>236</v>
      </c>
      <c r="BG39">
        <v>1551</v>
      </c>
      <c r="BH39">
        <v>14</v>
      </c>
      <c r="BI39">
        <v>474</v>
      </c>
      <c r="BJ39">
        <v>228</v>
      </c>
      <c r="BK39">
        <v>26</v>
      </c>
      <c r="BL39">
        <v>59</v>
      </c>
      <c r="BQ39" s="31">
        <f t="shared" si="16"/>
        <v>2599</v>
      </c>
      <c r="BS39">
        <v>5</v>
      </c>
      <c r="BU39">
        <v>60</v>
      </c>
      <c r="BV39">
        <v>7</v>
      </c>
      <c r="BW39" s="31">
        <f t="shared" si="17"/>
        <v>72</v>
      </c>
    </row>
    <row r="40" spans="1:75" ht="12.75">
      <c r="A40" s="27" t="s">
        <v>467</v>
      </c>
      <c r="B40" s="64" t="s">
        <v>484</v>
      </c>
      <c r="C40">
        <v>24</v>
      </c>
      <c r="D40">
        <v>18</v>
      </c>
      <c r="E40">
        <v>65</v>
      </c>
      <c r="F40">
        <v>38</v>
      </c>
      <c r="G40">
        <v>19</v>
      </c>
      <c r="H40">
        <v>1436</v>
      </c>
      <c r="I40">
        <v>766</v>
      </c>
      <c r="J40">
        <v>4</v>
      </c>
      <c r="K40">
        <v>9</v>
      </c>
      <c r="L40">
        <v>241</v>
      </c>
      <c r="M40" s="29">
        <f t="shared" si="10"/>
        <v>2620</v>
      </c>
      <c r="O40">
        <v>31</v>
      </c>
      <c r="Q40">
        <v>14</v>
      </c>
      <c r="R40">
        <v>4</v>
      </c>
      <c r="T40" s="29">
        <f t="shared" si="11"/>
        <v>49</v>
      </c>
      <c r="U40">
        <v>105</v>
      </c>
      <c r="V40">
        <v>108</v>
      </c>
      <c r="W40">
        <v>354</v>
      </c>
      <c r="X40">
        <v>105</v>
      </c>
      <c r="Y40">
        <v>32</v>
      </c>
      <c r="Z40">
        <v>278</v>
      </c>
      <c r="AA40">
        <v>279</v>
      </c>
      <c r="AB40">
        <v>35</v>
      </c>
      <c r="AC40">
        <v>63</v>
      </c>
      <c r="AD40">
        <v>724</v>
      </c>
      <c r="AE40" s="29">
        <f t="shared" si="12"/>
        <v>2083</v>
      </c>
      <c r="AF40">
        <v>534</v>
      </c>
      <c r="AG40">
        <v>3</v>
      </c>
      <c r="AI40" s="29">
        <f t="shared" si="13"/>
        <v>537</v>
      </c>
      <c r="AJ40">
        <v>81</v>
      </c>
      <c r="AK40">
        <v>82</v>
      </c>
      <c r="AL40">
        <v>61</v>
      </c>
      <c r="AM40">
        <v>1249</v>
      </c>
      <c r="AN40">
        <v>24</v>
      </c>
      <c r="AO40">
        <v>211</v>
      </c>
      <c r="AP40">
        <v>520</v>
      </c>
      <c r="AQ40">
        <v>26</v>
      </c>
      <c r="AR40">
        <v>267</v>
      </c>
      <c r="AS40">
        <v>2</v>
      </c>
      <c r="AT40">
        <v>51</v>
      </c>
      <c r="AU40">
        <v>32</v>
      </c>
      <c r="AV40">
        <v>8</v>
      </c>
      <c r="AW40">
        <v>2</v>
      </c>
      <c r="AX40" s="30">
        <f t="shared" si="14"/>
        <v>2616</v>
      </c>
      <c r="AZ40">
        <v>8</v>
      </c>
      <c r="BB40">
        <v>42</v>
      </c>
      <c r="BC40">
        <v>2</v>
      </c>
      <c r="BD40" s="30">
        <f t="shared" si="15"/>
        <v>52</v>
      </c>
      <c r="BE40">
        <v>16</v>
      </c>
      <c r="BF40">
        <v>280</v>
      </c>
      <c r="BG40">
        <v>1407</v>
      </c>
      <c r="BH40">
        <v>30</v>
      </c>
      <c r="BI40">
        <v>535</v>
      </c>
      <c r="BJ40">
        <v>238</v>
      </c>
      <c r="BK40">
        <v>38</v>
      </c>
      <c r="BL40">
        <v>55</v>
      </c>
      <c r="BQ40" s="31">
        <f t="shared" si="16"/>
        <v>2599</v>
      </c>
      <c r="BS40">
        <v>3</v>
      </c>
      <c r="BU40">
        <v>64</v>
      </c>
      <c r="BV40">
        <v>2</v>
      </c>
      <c r="BW40" s="31">
        <f t="shared" si="17"/>
        <v>69</v>
      </c>
    </row>
    <row r="41" spans="1:75" ht="12.75">
      <c r="A41" s="27" t="s">
        <v>467</v>
      </c>
      <c r="B41" s="64" t="s">
        <v>485</v>
      </c>
      <c r="C41">
        <v>20</v>
      </c>
      <c r="D41">
        <v>14</v>
      </c>
      <c r="E41">
        <v>102</v>
      </c>
      <c r="F41">
        <v>24</v>
      </c>
      <c r="G41">
        <v>10</v>
      </c>
      <c r="H41">
        <v>1818</v>
      </c>
      <c r="I41">
        <v>624</v>
      </c>
      <c r="J41">
        <v>2</v>
      </c>
      <c r="K41">
        <v>7</v>
      </c>
      <c r="L41">
        <v>227</v>
      </c>
      <c r="M41" s="29">
        <f t="shared" si="10"/>
        <v>2848</v>
      </c>
      <c r="O41">
        <v>29</v>
      </c>
      <c r="Q41">
        <v>16</v>
      </c>
      <c r="T41" s="29">
        <f t="shared" si="11"/>
        <v>45</v>
      </c>
      <c r="U41">
        <v>91</v>
      </c>
      <c r="V41">
        <v>164</v>
      </c>
      <c r="W41">
        <v>420</v>
      </c>
      <c r="X41">
        <v>82</v>
      </c>
      <c r="Y41">
        <v>32</v>
      </c>
      <c r="Z41">
        <v>275</v>
      </c>
      <c r="AA41">
        <v>260</v>
      </c>
      <c r="AB41">
        <v>43</v>
      </c>
      <c r="AC41">
        <v>80</v>
      </c>
      <c r="AD41">
        <v>814</v>
      </c>
      <c r="AE41" s="29">
        <f t="shared" si="12"/>
        <v>2261</v>
      </c>
      <c r="AF41">
        <v>587</v>
      </c>
      <c r="AI41" s="29">
        <f t="shared" si="13"/>
        <v>587</v>
      </c>
      <c r="AJ41">
        <v>84</v>
      </c>
      <c r="AK41">
        <v>52</v>
      </c>
      <c r="AL41">
        <v>51</v>
      </c>
      <c r="AM41">
        <v>1629</v>
      </c>
      <c r="AN41">
        <v>16</v>
      </c>
      <c r="AO41">
        <v>248</v>
      </c>
      <c r="AP41">
        <v>407</v>
      </c>
      <c r="AQ41">
        <v>19</v>
      </c>
      <c r="AR41">
        <v>241</v>
      </c>
      <c r="AS41">
        <v>2</v>
      </c>
      <c r="AT41">
        <v>35</v>
      </c>
      <c r="AU41">
        <v>41</v>
      </c>
      <c r="AV41">
        <v>3</v>
      </c>
      <c r="AW41">
        <v>1</v>
      </c>
      <c r="AX41" s="30">
        <f t="shared" si="14"/>
        <v>2829</v>
      </c>
      <c r="AZ41">
        <v>7</v>
      </c>
      <c r="BB41">
        <v>55</v>
      </c>
      <c r="BC41">
        <v>1</v>
      </c>
      <c r="BD41" s="30">
        <f t="shared" si="15"/>
        <v>63</v>
      </c>
      <c r="BE41">
        <v>13</v>
      </c>
      <c r="BF41">
        <v>277</v>
      </c>
      <c r="BG41">
        <v>1773</v>
      </c>
      <c r="BH41">
        <v>24</v>
      </c>
      <c r="BI41">
        <v>387</v>
      </c>
      <c r="BJ41">
        <v>267</v>
      </c>
      <c r="BK41">
        <v>24</v>
      </c>
      <c r="BL41">
        <v>52</v>
      </c>
      <c r="BQ41" s="31">
        <f t="shared" si="16"/>
        <v>2817</v>
      </c>
      <c r="BS41">
        <v>5</v>
      </c>
      <c r="BU41">
        <v>70</v>
      </c>
      <c r="BV41">
        <v>1</v>
      </c>
      <c r="BW41" s="31">
        <f t="shared" si="17"/>
        <v>76</v>
      </c>
    </row>
    <row r="42" spans="1:75" ht="12.75">
      <c r="A42" s="27" t="s">
        <v>467</v>
      </c>
      <c r="B42" s="64" t="s">
        <v>486</v>
      </c>
      <c r="C42">
        <v>22</v>
      </c>
      <c r="D42">
        <v>12</v>
      </c>
      <c r="E42">
        <v>91</v>
      </c>
      <c r="F42">
        <v>24</v>
      </c>
      <c r="G42">
        <v>17</v>
      </c>
      <c r="H42">
        <v>1263</v>
      </c>
      <c r="I42">
        <v>660</v>
      </c>
      <c r="J42">
        <v>2</v>
      </c>
      <c r="K42">
        <v>5</v>
      </c>
      <c r="L42">
        <v>222</v>
      </c>
      <c r="M42" s="29">
        <f t="shared" si="10"/>
        <v>2318</v>
      </c>
      <c r="O42">
        <v>18</v>
      </c>
      <c r="Q42">
        <v>2</v>
      </c>
      <c r="R42">
        <v>4</v>
      </c>
      <c r="T42" s="29">
        <f t="shared" si="11"/>
        <v>24</v>
      </c>
      <c r="U42">
        <v>40</v>
      </c>
      <c r="V42">
        <v>110</v>
      </c>
      <c r="W42">
        <v>366</v>
      </c>
      <c r="X42">
        <v>57</v>
      </c>
      <c r="Y42">
        <v>47</v>
      </c>
      <c r="Z42">
        <v>196</v>
      </c>
      <c r="AA42">
        <v>228</v>
      </c>
      <c r="AB42">
        <v>40</v>
      </c>
      <c r="AC42">
        <v>60</v>
      </c>
      <c r="AD42">
        <v>642</v>
      </c>
      <c r="AE42" s="29">
        <f t="shared" si="12"/>
        <v>1786</v>
      </c>
      <c r="AF42">
        <v>532</v>
      </c>
      <c r="AI42" s="29">
        <f t="shared" si="13"/>
        <v>532</v>
      </c>
      <c r="AJ42">
        <v>78</v>
      </c>
      <c r="AK42">
        <v>52</v>
      </c>
      <c r="AL42">
        <v>45</v>
      </c>
      <c r="AM42">
        <v>1097</v>
      </c>
      <c r="AN42">
        <v>9</v>
      </c>
      <c r="AO42">
        <v>298</v>
      </c>
      <c r="AP42">
        <v>375</v>
      </c>
      <c r="AQ42">
        <v>20</v>
      </c>
      <c r="AR42">
        <v>233</v>
      </c>
      <c r="AS42">
        <v>4</v>
      </c>
      <c r="AT42">
        <v>45</v>
      </c>
      <c r="AU42">
        <v>28</v>
      </c>
      <c r="AV42">
        <v>3</v>
      </c>
      <c r="AW42">
        <v>3</v>
      </c>
      <c r="AX42" s="30">
        <f t="shared" si="14"/>
        <v>2290</v>
      </c>
      <c r="AZ42">
        <v>6</v>
      </c>
      <c r="BB42">
        <v>37</v>
      </c>
      <c r="BC42">
        <v>3</v>
      </c>
      <c r="BD42" s="30">
        <f t="shared" si="15"/>
        <v>46</v>
      </c>
      <c r="BE42">
        <v>11</v>
      </c>
      <c r="BF42">
        <v>249</v>
      </c>
      <c r="BG42">
        <v>1218</v>
      </c>
      <c r="BH42">
        <v>32</v>
      </c>
      <c r="BI42">
        <v>383</v>
      </c>
      <c r="BJ42">
        <v>331</v>
      </c>
      <c r="BK42">
        <v>17</v>
      </c>
      <c r="BL42">
        <v>37</v>
      </c>
      <c r="BQ42" s="31">
        <f t="shared" si="16"/>
        <v>2278</v>
      </c>
      <c r="BS42">
        <v>3</v>
      </c>
      <c r="BU42">
        <v>56</v>
      </c>
      <c r="BV42">
        <v>2</v>
      </c>
      <c r="BW42" s="31">
        <f t="shared" si="17"/>
        <v>61</v>
      </c>
    </row>
    <row r="43" spans="1:75" ht="12.75">
      <c r="A43" s="27" t="s">
        <v>467</v>
      </c>
      <c r="B43" s="64" t="s">
        <v>487</v>
      </c>
      <c r="C43">
        <v>50</v>
      </c>
      <c r="D43">
        <v>19</v>
      </c>
      <c r="E43">
        <v>82</v>
      </c>
      <c r="F43">
        <v>33</v>
      </c>
      <c r="G43">
        <v>27</v>
      </c>
      <c r="H43">
        <v>862</v>
      </c>
      <c r="I43">
        <v>1181</v>
      </c>
      <c r="J43">
        <v>9</v>
      </c>
      <c r="K43">
        <v>12</v>
      </c>
      <c r="L43">
        <v>201</v>
      </c>
      <c r="M43" s="29">
        <f t="shared" si="10"/>
        <v>2476</v>
      </c>
      <c r="O43">
        <v>47</v>
      </c>
      <c r="Q43">
        <v>23</v>
      </c>
      <c r="R43">
        <v>6</v>
      </c>
      <c r="T43" s="29">
        <f t="shared" si="11"/>
        <v>76</v>
      </c>
      <c r="U43">
        <v>94</v>
      </c>
      <c r="V43">
        <v>76</v>
      </c>
      <c r="W43">
        <v>400</v>
      </c>
      <c r="X43">
        <v>79</v>
      </c>
      <c r="Y43">
        <v>52</v>
      </c>
      <c r="Z43">
        <v>251</v>
      </c>
      <c r="AA43">
        <v>353</v>
      </c>
      <c r="AB43">
        <v>33</v>
      </c>
      <c r="AC43">
        <v>47</v>
      </c>
      <c r="AD43">
        <v>567</v>
      </c>
      <c r="AE43" s="29">
        <f t="shared" si="12"/>
        <v>1952</v>
      </c>
      <c r="AF43">
        <v>524</v>
      </c>
      <c r="AI43" s="29">
        <f t="shared" si="13"/>
        <v>524</v>
      </c>
      <c r="AJ43">
        <v>114</v>
      </c>
      <c r="AK43">
        <v>105</v>
      </c>
      <c r="AL43">
        <v>65</v>
      </c>
      <c r="AM43">
        <v>642</v>
      </c>
      <c r="AN43">
        <v>28</v>
      </c>
      <c r="AO43">
        <v>227</v>
      </c>
      <c r="AP43">
        <v>906</v>
      </c>
      <c r="AQ43">
        <v>32</v>
      </c>
      <c r="AR43">
        <v>209</v>
      </c>
      <c r="AS43">
        <v>8</v>
      </c>
      <c r="AT43">
        <v>104</v>
      </c>
      <c r="AU43">
        <v>32</v>
      </c>
      <c r="AV43">
        <v>8</v>
      </c>
      <c r="AW43">
        <v>3</v>
      </c>
      <c r="AX43" s="30">
        <f t="shared" si="14"/>
        <v>2483</v>
      </c>
      <c r="AZ43">
        <v>13</v>
      </c>
      <c r="BB43">
        <v>42</v>
      </c>
      <c r="BC43">
        <v>4</v>
      </c>
      <c r="BD43" s="30">
        <f t="shared" si="15"/>
        <v>59</v>
      </c>
      <c r="BE43">
        <v>42</v>
      </c>
      <c r="BF43">
        <v>233</v>
      </c>
      <c r="BG43">
        <v>747</v>
      </c>
      <c r="BH43">
        <v>44</v>
      </c>
      <c r="BI43">
        <v>967</v>
      </c>
      <c r="BJ43">
        <v>307</v>
      </c>
      <c r="BK43">
        <v>48</v>
      </c>
      <c r="BL43">
        <v>69</v>
      </c>
      <c r="BQ43" s="31">
        <f t="shared" si="16"/>
        <v>2457</v>
      </c>
      <c r="BS43">
        <v>9</v>
      </c>
      <c r="BU43">
        <v>65</v>
      </c>
      <c r="BV43">
        <v>8</v>
      </c>
      <c r="BW43" s="31">
        <f t="shared" si="17"/>
        <v>82</v>
      </c>
    </row>
    <row r="44" spans="1:75" s="51" customFormat="1" ht="12.75">
      <c r="A44" s="52" t="s">
        <v>467</v>
      </c>
      <c r="B44" s="65" t="s">
        <v>29</v>
      </c>
      <c r="C44" s="51">
        <v>82</v>
      </c>
      <c r="D44" s="51">
        <v>85</v>
      </c>
      <c r="E44" s="51">
        <v>329</v>
      </c>
      <c r="F44" s="51">
        <v>91</v>
      </c>
      <c r="G44" s="51">
        <v>64</v>
      </c>
      <c r="H44" s="51">
        <v>6115</v>
      </c>
      <c r="I44" s="51">
        <v>2679</v>
      </c>
      <c r="J44" s="51">
        <v>18</v>
      </c>
      <c r="K44" s="51">
        <v>35</v>
      </c>
      <c r="L44" s="51">
        <v>908</v>
      </c>
      <c r="M44" s="53">
        <f t="shared" si="10"/>
        <v>10406</v>
      </c>
      <c r="O44" s="51">
        <v>34</v>
      </c>
      <c r="Q44" s="51">
        <v>21</v>
      </c>
      <c r="R44" s="51">
        <v>6</v>
      </c>
      <c r="T44" s="53">
        <f t="shared" si="11"/>
        <v>61</v>
      </c>
      <c r="U44" s="51">
        <v>264</v>
      </c>
      <c r="V44" s="51">
        <v>588</v>
      </c>
      <c r="W44" s="51">
        <v>1429</v>
      </c>
      <c r="X44" s="51">
        <v>305</v>
      </c>
      <c r="Y44" s="51">
        <v>130</v>
      </c>
      <c r="Z44" s="51">
        <v>1298</v>
      </c>
      <c r="AA44" s="51">
        <v>1091</v>
      </c>
      <c r="AB44" s="51">
        <v>289</v>
      </c>
      <c r="AC44" s="51">
        <v>342</v>
      </c>
      <c r="AD44" s="51">
        <v>3074</v>
      </c>
      <c r="AE44" s="53">
        <f t="shared" si="12"/>
        <v>8810</v>
      </c>
      <c r="AF44" s="51">
        <v>1587</v>
      </c>
      <c r="AG44" s="51">
        <v>7</v>
      </c>
      <c r="AH44" s="51">
        <v>2</v>
      </c>
      <c r="AI44" s="53">
        <f t="shared" si="13"/>
        <v>1596</v>
      </c>
      <c r="AJ44" s="51">
        <v>403</v>
      </c>
      <c r="AK44" s="51">
        <v>153</v>
      </c>
      <c r="AL44" s="51">
        <v>165</v>
      </c>
      <c r="AM44" s="51">
        <v>5627</v>
      </c>
      <c r="AN44" s="51">
        <v>61</v>
      </c>
      <c r="AO44" s="51">
        <v>728</v>
      </c>
      <c r="AP44" s="51">
        <v>1849</v>
      </c>
      <c r="AQ44" s="51">
        <v>57</v>
      </c>
      <c r="AR44" s="51">
        <v>919</v>
      </c>
      <c r="AS44" s="51">
        <v>13</v>
      </c>
      <c r="AT44" s="51">
        <v>256</v>
      </c>
      <c r="AU44" s="51">
        <v>116</v>
      </c>
      <c r="AV44" s="51">
        <v>15</v>
      </c>
      <c r="AW44" s="51">
        <v>5</v>
      </c>
      <c r="AX44" s="54">
        <f t="shared" si="14"/>
        <v>10367</v>
      </c>
      <c r="AZ44" s="51">
        <v>10</v>
      </c>
      <c r="BB44" s="51">
        <v>23</v>
      </c>
      <c r="BC44" s="51">
        <v>2</v>
      </c>
      <c r="BD44" s="54">
        <f t="shared" si="15"/>
        <v>35</v>
      </c>
      <c r="BE44" s="51">
        <v>52</v>
      </c>
      <c r="BF44" s="51">
        <v>968</v>
      </c>
      <c r="BG44" s="51">
        <v>6082</v>
      </c>
      <c r="BH44" s="51">
        <v>80</v>
      </c>
      <c r="BI44" s="51">
        <v>1933</v>
      </c>
      <c r="BJ44" s="51">
        <v>908</v>
      </c>
      <c r="BK44" s="51">
        <v>117</v>
      </c>
      <c r="BL44" s="51">
        <v>180</v>
      </c>
      <c r="BQ44" s="55">
        <f t="shared" si="16"/>
        <v>10320</v>
      </c>
      <c r="BS44" s="51">
        <v>9</v>
      </c>
      <c r="BU44" s="51">
        <v>56</v>
      </c>
      <c r="BV44" s="51">
        <v>3</v>
      </c>
      <c r="BW44" s="55">
        <f t="shared" si="17"/>
        <v>68</v>
      </c>
    </row>
    <row r="45" spans="1:75" s="62" customFormat="1" ht="12.75">
      <c r="A45" s="56"/>
      <c r="B45" s="57" t="s">
        <v>488</v>
      </c>
      <c r="C45" s="58">
        <f>SUM(C24:C44)</f>
        <v>653</v>
      </c>
      <c r="D45" s="58">
        <f>SUM(D24:D44)</f>
        <v>350</v>
      </c>
      <c r="E45" s="58">
        <f aca="true" t="shared" si="18" ref="E45:BP45">SUM(E24:E44)</f>
        <v>1909</v>
      </c>
      <c r="F45" s="58">
        <f t="shared" si="18"/>
        <v>546</v>
      </c>
      <c r="G45" s="58">
        <f t="shared" si="18"/>
        <v>346</v>
      </c>
      <c r="H45" s="58">
        <f t="shared" si="18"/>
        <v>32658</v>
      </c>
      <c r="I45" s="58">
        <f t="shared" si="18"/>
        <v>18734</v>
      </c>
      <c r="J45" s="58">
        <f t="shared" si="18"/>
        <v>101</v>
      </c>
      <c r="K45" s="58">
        <f t="shared" si="18"/>
        <v>163</v>
      </c>
      <c r="L45" s="58">
        <f t="shared" si="18"/>
        <v>5201</v>
      </c>
      <c r="M45" s="58">
        <f t="shared" si="18"/>
        <v>60661</v>
      </c>
      <c r="N45" s="58">
        <f t="shared" si="18"/>
        <v>0</v>
      </c>
      <c r="O45" s="58">
        <f t="shared" si="18"/>
        <v>605</v>
      </c>
      <c r="P45" s="58">
        <f t="shared" si="18"/>
        <v>0</v>
      </c>
      <c r="Q45" s="58">
        <f t="shared" si="18"/>
        <v>312</v>
      </c>
      <c r="R45" s="58">
        <f t="shared" si="18"/>
        <v>51</v>
      </c>
      <c r="S45" s="58">
        <f t="shared" si="18"/>
        <v>0</v>
      </c>
      <c r="T45" s="58">
        <f t="shared" si="18"/>
        <v>968</v>
      </c>
      <c r="U45" s="58">
        <f t="shared" si="18"/>
        <v>1804</v>
      </c>
      <c r="V45" s="58">
        <f t="shared" si="18"/>
        <v>2600</v>
      </c>
      <c r="W45" s="58">
        <f t="shared" si="18"/>
        <v>8925</v>
      </c>
      <c r="X45" s="58">
        <f t="shared" si="18"/>
        <v>1630</v>
      </c>
      <c r="Y45" s="58">
        <f t="shared" si="18"/>
        <v>785</v>
      </c>
      <c r="Z45" s="58">
        <f t="shared" si="18"/>
        <v>6121</v>
      </c>
      <c r="AA45" s="58">
        <f t="shared" si="18"/>
        <v>6486</v>
      </c>
      <c r="AB45" s="58">
        <f t="shared" si="18"/>
        <v>1159</v>
      </c>
      <c r="AC45" s="58">
        <f t="shared" si="18"/>
        <v>1518</v>
      </c>
      <c r="AD45" s="58">
        <f t="shared" si="18"/>
        <v>17172</v>
      </c>
      <c r="AE45" s="58">
        <f t="shared" si="18"/>
        <v>48200</v>
      </c>
      <c r="AF45" s="58">
        <f t="shared" si="18"/>
        <v>12415</v>
      </c>
      <c r="AG45" s="58">
        <f t="shared" si="18"/>
        <v>36</v>
      </c>
      <c r="AH45" s="58">
        <f t="shared" si="18"/>
        <v>10</v>
      </c>
      <c r="AI45" s="58">
        <f t="shared" si="18"/>
        <v>12461</v>
      </c>
      <c r="AJ45" s="58">
        <f t="shared" si="18"/>
        <v>2292</v>
      </c>
      <c r="AK45" s="58">
        <f t="shared" si="18"/>
        <v>1390</v>
      </c>
      <c r="AL45" s="58">
        <f t="shared" si="18"/>
        <v>1116</v>
      </c>
      <c r="AM45" s="58">
        <f t="shared" si="18"/>
        <v>28499</v>
      </c>
      <c r="AN45" s="58">
        <f t="shared" si="18"/>
        <v>412</v>
      </c>
      <c r="AO45" s="58">
        <f t="shared" si="18"/>
        <v>5285</v>
      </c>
      <c r="AP45" s="58">
        <f t="shared" si="18"/>
        <v>13057</v>
      </c>
      <c r="AQ45" s="58">
        <f t="shared" si="18"/>
        <v>420</v>
      </c>
      <c r="AR45" s="58">
        <f t="shared" si="18"/>
        <v>5383</v>
      </c>
      <c r="AS45" s="58">
        <f t="shared" si="18"/>
        <v>94</v>
      </c>
      <c r="AT45" s="58">
        <f t="shared" si="18"/>
        <v>1524</v>
      </c>
      <c r="AU45" s="58">
        <f t="shared" si="18"/>
        <v>670</v>
      </c>
      <c r="AV45" s="58">
        <f t="shared" si="18"/>
        <v>135</v>
      </c>
      <c r="AW45" s="58">
        <f t="shared" si="18"/>
        <v>37</v>
      </c>
      <c r="AX45" s="58">
        <f t="shared" si="18"/>
        <v>60314</v>
      </c>
      <c r="AY45" s="58">
        <f t="shared" si="18"/>
        <v>0</v>
      </c>
      <c r="AZ45" s="58">
        <f t="shared" si="18"/>
        <v>196</v>
      </c>
      <c r="BA45" s="58">
        <f t="shared" si="18"/>
        <v>0</v>
      </c>
      <c r="BB45" s="58">
        <f t="shared" si="18"/>
        <v>952</v>
      </c>
      <c r="BC45" s="58">
        <f t="shared" si="18"/>
        <v>47</v>
      </c>
      <c r="BD45" s="58">
        <f t="shared" si="18"/>
        <v>1195</v>
      </c>
      <c r="BE45" s="58">
        <f t="shared" si="18"/>
        <v>405</v>
      </c>
      <c r="BF45" s="58">
        <f t="shared" si="18"/>
        <v>5819</v>
      </c>
      <c r="BG45" s="58">
        <f t="shared" si="18"/>
        <v>31369</v>
      </c>
      <c r="BH45" s="58">
        <f t="shared" si="18"/>
        <v>600</v>
      </c>
      <c r="BI45" s="58">
        <f t="shared" si="18"/>
        <v>13754</v>
      </c>
      <c r="BJ45" s="58">
        <f t="shared" si="18"/>
        <v>6161</v>
      </c>
      <c r="BK45" s="58">
        <f t="shared" si="18"/>
        <v>721</v>
      </c>
      <c r="BL45" s="58">
        <f t="shared" si="18"/>
        <v>1124</v>
      </c>
      <c r="BM45" s="58">
        <f t="shared" si="18"/>
        <v>0</v>
      </c>
      <c r="BN45" s="58">
        <f t="shared" si="18"/>
        <v>0</v>
      </c>
      <c r="BO45" s="58">
        <f t="shared" si="18"/>
        <v>0</v>
      </c>
      <c r="BP45" s="58">
        <f t="shared" si="18"/>
        <v>0</v>
      </c>
      <c r="BQ45" s="58">
        <f aca="true" t="shared" si="19" ref="BQ45:BW45">SUM(BQ24:BQ44)</f>
        <v>59953</v>
      </c>
      <c r="BR45" s="58">
        <f t="shared" si="19"/>
        <v>1</v>
      </c>
      <c r="BS45" s="58">
        <f t="shared" si="19"/>
        <v>116</v>
      </c>
      <c r="BT45" s="58">
        <f t="shared" si="19"/>
        <v>0</v>
      </c>
      <c r="BU45" s="58">
        <f t="shared" si="19"/>
        <v>1362</v>
      </c>
      <c r="BV45" s="58">
        <f t="shared" si="19"/>
        <v>53</v>
      </c>
      <c r="BW45" s="58">
        <f t="shared" si="19"/>
        <v>1532</v>
      </c>
    </row>
    <row r="46" spans="1:75" ht="12.75">
      <c r="A46" s="27" t="s">
        <v>489</v>
      </c>
      <c r="B46" s="63" t="s">
        <v>490</v>
      </c>
      <c r="C46">
        <v>39</v>
      </c>
      <c r="D46">
        <v>12</v>
      </c>
      <c r="E46">
        <v>179</v>
      </c>
      <c r="F46">
        <v>41</v>
      </c>
      <c r="G46">
        <v>14</v>
      </c>
      <c r="H46">
        <v>1562</v>
      </c>
      <c r="I46">
        <v>1223</v>
      </c>
      <c r="J46">
        <v>5</v>
      </c>
      <c r="K46">
        <v>9</v>
      </c>
      <c r="L46">
        <v>321</v>
      </c>
      <c r="M46" s="29">
        <f>SUM(C46:L46)</f>
        <v>3405</v>
      </c>
      <c r="O46">
        <v>25</v>
      </c>
      <c r="Q46">
        <v>10</v>
      </c>
      <c r="R46">
        <v>3</v>
      </c>
      <c r="T46" s="29">
        <f>SUM(N46:S46)</f>
        <v>38</v>
      </c>
      <c r="U46">
        <v>83</v>
      </c>
      <c r="V46">
        <v>93</v>
      </c>
      <c r="W46">
        <v>624</v>
      </c>
      <c r="X46">
        <v>92</v>
      </c>
      <c r="Y46">
        <v>50</v>
      </c>
      <c r="Z46">
        <v>348</v>
      </c>
      <c r="AA46">
        <v>436</v>
      </c>
      <c r="AB46">
        <v>61</v>
      </c>
      <c r="AC46">
        <v>61</v>
      </c>
      <c r="AD46">
        <v>965</v>
      </c>
      <c r="AE46" s="29">
        <f>SUM(U46:AD46)</f>
        <v>2813</v>
      </c>
      <c r="AF46">
        <v>588</v>
      </c>
      <c r="AG46">
        <v>4</v>
      </c>
      <c r="AI46" s="29">
        <f>SUM(AF46:AH46)</f>
        <v>592</v>
      </c>
      <c r="AJ46">
        <v>108</v>
      </c>
      <c r="AK46">
        <v>73</v>
      </c>
      <c r="AL46">
        <v>69</v>
      </c>
      <c r="AM46">
        <v>1304</v>
      </c>
      <c r="AN46">
        <v>19</v>
      </c>
      <c r="AO46">
        <v>426</v>
      </c>
      <c r="AP46">
        <v>875</v>
      </c>
      <c r="AQ46">
        <v>22</v>
      </c>
      <c r="AR46">
        <v>396</v>
      </c>
      <c r="AS46">
        <v>6</v>
      </c>
      <c r="AT46">
        <v>48</v>
      </c>
      <c r="AU46">
        <v>19</v>
      </c>
      <c r="AV46">
        <v>9</v>
      </c>
      <c r="AW46">
        <v>2</v>
      </c>
      <c r="AX46" s="30">
        <f>SUM(AJ46:AW46)</f>
        <v>3376</v>
      </c>
      <c r="AZ46">
        <v>9</v>
      </c>
      <c r="BB46">
        <v>52</v>
      </c>
      <c r="BC46">
        <v>3</v>
      </c>
      <c r="BD46" s="30">
        <f>SUM(AY46:BC46)</f>
        <v>64</v>
      </c>
      <c r="BE46">
        <v>14</v>
      </c>
      <c r="BF46">
        <v>413</v>
      </c>
      <c r="BG46">
        <v>1441</v>
      </c>
      <c r="BH46">
        <v>26</v>
      </c>
      <c r="BI46">
        <v>919</v>
      </c>
      <c r="BJ46">
        <v>475</v>
      </c>
      <c r="BK46">
        <v>33</v>
      </c>
      <c r="BL46">
        <v>42</v>
      </c>
      <c r="BQ46" s="31">
        <f>SUM(BE46:BP46)</f>
        <v>3363</v>
      </c>
      <c r="BS46">
        <v>4</v>
      </c>
      <c r="BU46">
        <v>68</v>
      </c>
      <c r="BV46">
        <v>6</v>
      </c>
      <c r="BW46" s="31">
        <f>SUM(BR46:BV46)</f>
        <v>78</v>
      </c>
    </row>
    <row r="47" spans="1:75" ht="12.75">
      <c r="A47" s="27" t="s">
        <v>489</v>
      </c>
      <c r="B47" s="64" t="s">
        <v>491</v>
      </c>
      <c r="C47">
        <v>42</v>
      </c>
      <c r="D47">
        <v>22</v>
      </c>
      <c r="E47">
        <v>175</v>
      </c>
      <c r="F47">
        <v>40</v>
      </c>
      <c r="G47">
        <v>30</v>
      </c>
      <c r="H47">
        <v>1296</v>
      </c>
      <c r="I47">
        <v>1604</v>
      </c>
      <c r="J47">
        <v>9</v>
      </c>
      <c r="K47">
        <v>10</v>
      </c>
      <c r="L47">
        <v>400</v>
      </c>
      <c r="M47" s="29">
        <f>SUM(C47:L47)</f>
        <v>3628</v>
      </c>
      <c r="O47">
        <v>41</v>
      </c>
      <c r="Q47">
        <v>43</v>
      </c>
      <c r="R47">
        <v>1</v>
      </c>
      <c r="T47" s="29">
        <f>SUM(N47:S47)</f>
        <v>85</v>
      </c>
      <c r="U47">
        <v>117</v>
      </c>
      <c r="V47">
        <v>103</v>
      </c>
      <c r="W47">
        <v>726</v>
      </c>
      <c r="X47">
        <v>81</v>
      </c>
      <c r="Y47">
        <v>72</v>
      </c>
      <c r="Z47">
        <v>332</v>
      </c>
      <c r="AA47">
        <v>486</v>
      </c>
      <c r="AB47">
        <v>43</v>
      </c>
      <c r="AC47">
        <v>52</v>
      </c>
      <c r="AD47">
        <v>1089</v>
      </c>
      <c r="AE47" s="29">
        <f>SUM(U47:AD47)</f>
        <v>3101</v>
      </c>
      <c r="AF47">
        <v>522</v>
      </c>
      <c r="AG47">
        <v>4</v>
      </c>
      <c r="AH47">
        <v>1</v>
      </c>
      <c r="AI47" s="29">
        <f>SUM(AF47:AH47)</f>
        <v>527</v>
      </c>
      <c r="AJ47">
        <v>110</v>
      </c>
      <c r="AK47">
        <v>96</v>
      </c>
      <c r="AL47">
        <v>82</v>
      </c>
      <c r="AM47">
        <v>984</v>
      </c>
      <c r="AN47">
        <v>30</v>
      </c>
      <c r="AO47">
        <v>481</v>
      </c>
      <c r="AP47">
        <v>1213</v>
      </c>
      <c r="AQ47">
        <v>41</v>
      </c>
      <c r="AR47">
        <v>454</v>
      </c>
      <c r="AS47">
        <v>8</v>
      </c>
      <c r="AT47">
        <v>74</v>
      </c>
      <c r="AU47">
        <v>45</v>
      </c>
      <c r="AV47">
        <v>7</v>
      </c>
      <c r="AW47">
        <v>1</v>
      </c>
      <c r="AX47" s="30">
        <f>SUM(AJ47:AW47)</f>
        <v>3626</v>
      </c>
      <c r="AZ47">
        <v>19</v>
      </c>
      <c r="BB47">
        <v>61</v>
      </c>
      <c r="BC47">
        <v>2</v>
      </c>
      <c r="BD47" s="30">
        <f>SUM(AY47:BC47)</f>
        <v>82</v>
      </c>
      <c r="BE47">
        <v>25</v>
      </c>
      <c r="BF47">
        <v>543</v>
      </c>
      <c r="BG47">
        <v>1071</v>
      </c>
      <c r="BH47">
        <v>55</v>
      </c>
      <c r="BI47">
        <v>1251</v>
      </c>
      <c r="BJ47">
        <v>535</v>
      </c>
      <c r="BK47">
        <v>51</v>
      </c>
      <c r="BL47">
        <v>71</v>
      </c>
      <c r="BQ47" s="31">
        <f>SUM(BE47:BP47)</f>
        <v>3602</v>
      </c>
      <c r="BR47">
        <v>1</v>
      </c>
      <c r="BS47">
        <v>11</v>
      </c>
      <c r="BU47">
        <v>92</v>
      </c>
      <c r="BV47">
        <v>3</v>
      </c>
      <c r="BW47" s="31">
        <f>SUM(BR47:BV47)</f>
        <v>107</v>
      </c>
    </row>
    <row r="48" spans="1:75" ht="12.75">
      <c r="A48" s="27" t="s">
        <v>489</v>
      </c>
      <c r="B48" s="64" t="s">
        <v>492</v>
      </c>
      <c r="C48">
        <v>39</v>
      </c>
      <c r="D48">
        <v>22</v>
      </c>
      <c r="E48">
        <v>140</v>
      </c>
      <c r="F48">
        <v>36</v>
      </c>
      <c r="G48">
        <v>21</v>
      </c>
      <c r="H48">
        <v>1568</v>
      </c>
      <c r="I48">
        <v>1020</v>
      </c>
      <c r="J48">
        <v>10</v>
      </c>
      <c r="K48">
        <v>6</v>
      </c>
      <c r="L48">
        <v>307</v>
      </c>
      <c r="M48" s="29">
        <f aca="true" t="shared" si="20" ref="M48:M62">SUM(C48:L48)</f>
        <v>3169</v>
      </c>
      <c r="O48">
        <v>24</v>
      </c>
      <c r="Q48">
        <v>14</v>
      </c>
      <c r="R48">
        <v>4</v>
      </c>
      <c r="T48" s="29">
        <f aca="true" t="shared" si="21" ref="T48:T62">SUM(N48:S48)</f>
        <v>42</v>
      </c>
      <c r="U48">
        <v>78</v>
      </c>
      <c r="V48">
        <v>114</v>
      </c>
      <c r="W48">
        <v>564</v>
      </c>
      <c r="X48">
        <v>91</v>
      </c>
      <c r="Y48">
        <v>41</v>
      </c>
      <c r="Z48">
        <v>318</v>
      </c>
      <c r="AA48">
        <v>395</v>
      </c>
      <c r="AB48">
        <v>44</v>
      </c>
      <c r="AC48">
        <v>86</v>
      </c>
      <c r="AD48">
        <v>925</v>
      </c>
      <c r="AE48" s="29">
        <f aca="true" t="shared" si="22" ref="AE48:AE62">SUM(U48:AD48)</f>
        <v>2656</v>
      </c>
      <c r="AF48">
        <v>512</v>
      </c>
      <c r="AG48">
        <v>1</v>
      </c>
      <c r="AI48" s="29">
        <f aca="true" t="shared" si="23" ref="AI48:AI62">SUM(AF48:AH48)</f>
        <v>513</v>
      </c>
      <c r="AJ48">
        <v>115</v>
      </c>
      <c r="AK48">
        <v>71</v>
      </c>
      <c r="AL48">
        <v>77</v>
      </c>
      <c r="AM48">
        <v>1309</v>
      </c>
      <c r="AN48">
        <v>20</v>
      </c>
      <c r="AO48">
        <v>390</v>
      </c>
      <c r="AP48">
        <v>687</v>
      </c>
      <c r="AQ48">
        <v>24</v>
      </c>
      <c r="AR48">
        <v>327</v>
      </c>
      <c r="AS48">
        <v>9</v>
      </c>
      <c r="AT48">
        <v>47</v>
      </c>
      <c r="AU48">
        <v>33</v>
      </c>
      <c r="AV48">
        <v>6</v>
      </c>
      <c r="AW48">
        <v>4</v>
      </c>
      <c r="AX48" s="30">
        <f aca="true" t="shared" si="24" ref="AX48:AX62">SUM(AJ48:AW48)</f>
        <v>3119</v>
      </c>
      <c r="AZ48">
        <v>11</v>
      </c>
      <c r="BB48">
        <v>72</v>
      </c>
      <c r="BC48">
        <v>3</v>
      </c>
      <c r="BD48" s="30">
        <f aca="true" t="shared" si="25" ref="BD48:BD62">SUM(AY48:BC48)</f>
        <v>86</v>
      </c>
      <c r="BE48">
        <v>24</v>
      </c>
      <c r="BF48">
        <v>364</v>
      </c>
      <c r="BG48">
        <v>1512</v>
      </c>
      <c r="BH48">
        <v>24</v>
      </c>
      <c r="BI48">
        <v>712</v>
      </c>
      <c r="BJ48">
        <v>389</v>
      </c>
      <c r="BK48">
        <v>34</v>
      </c>
      <c r="BL48">
        <v>51</v>
      </c>
      <c r="BQ48" s="31">
        <f aca="true" t="shared" si="26" ref="BQ48:BQ62">SUM(BE48:BP48)</f>
        <v>3110</v>
      </c>
      <c r="BS48">
        <v>10</v>
      </c>
      <c r="BU48">
        <v>82</v>
      </c>
      <c r="BV48">
        <v>3</v>
      </c>
      <c r="BW48" s="31">
        <f aca="true" t="shared" si="27" ref="BW48:BW62">SUM(BR48:BV48)</f>
        <v>95</v>
      </c>
    </row>
    <row r="49" spans="1:75" ht="12.75">
      <c r="A49" s="27" t="s">
        <v>489</v>
      </c>
      <c r="B49" s="64" t="s">
        <v>493</v>
      </c>
      <c r="C49">
        <v>41</v>
      </c>
      <c r="D49">
        <v>27</v>
      </c>
      <c r="E49">
        <v>70</v>
      </c>
      <c r="F49">
        <v>27</v>
      </c>
      <c r="G49">
        <v>22</v>
      </c>
      <c r="H49">
        <v>612</v>
      </c>
      <c r="I49">
        <v>878</v>
      </c>
      <c r="J49">
        <v>6</v>
      </c>
      <c r="K49">
        <v>12</v>
      </c>
      <c r="L49">
        <v>158</v>
      </c>
      <c r="M49" s="29">
        <f t="shared" si="20"/>
        <v>1853</v>
      </c>
      <c r="O49">
        <v>27</v>
      </c>
      <c r="Q49">
        <v>25</v>
      </c>
      <c r="T49" s="29">
        <f t="shared" si="21"/>
        <v>52</v>
      </c>
      <c r="U49">
        <v>120</v>
      </c>
      <c r="V49">
        <v>62</v>
      </c>
      <c r="W49">
        <v>225</v>
      </c>
      <c r="X49">
        <v>56</v>
      </c>
      <c r="Y49">
        <v>38</v>
      </c>
      <c r="Z49">
        <v>187</v>
      </c>
      <c r="AA49">
        <v>237</v>
      </c>
      <c r="AB49">
        <v>39</v>
      </c>
      <c r="AC49">
        <v>57</v>
      </c>
      <c r="AD49">
        <v>418</v>
      </c>
      <c r="AE49" s="29">
        <f t="shared" si="22"/>
        <v>1439</v>
      </c>
      <c r="AF49">
        <v>413</v>
      </c>
      <c r="AG49">
        <v>1</v>
      </c>
      <c r="AI49" s="29">
        <f t="shared" si="23"/>
        <v>414</v>
      </c>
      <c r="AJ49">
        <v>121</v>
      </c>
      <c r="AK49">
        <v>118</v>
      </c>
      <c r="AL49">
        <v>52</v>
      </c>
      <c r="AM49">
        <v>371</v>
      </c>
      <c r="AN49">
        <v>30</v>
      </c>
      <c r="AO49">
        <v>170</v>
      </c>
      <c r="AP49">
        <v>697</v>
      </c>
      <c r="AQ49">
        <v>26</v>
      </c>
      <c r="AR49">
        <v>141</v>
      </c>
      <c r="AS49">
        <v>4</v>
      </c>
      <c r="AT49">
        <v>59</v>
      </c>
      <c r="AU49">
        <v>46</v>
      </c>
      <c r="AV49">
        <v>4</v>
      </c>
      <c r="AW49">
        <v>1</v>
      </c>
      <c r="AX49" s="30">
        <f t="shared" si="24"/>
        <v>1840</v>
      </c>
      <c r="AZ49">
        <v>9</v>
      </c>
      <c r="BB49">
        <v>48</v>
      </c>
      <c r="BD49" s="30">
        <f t="shared" si="25"/>
        <v>57</v>
      </c>
      <c r="BE49">
        <v>22</v>
      </c>
      <c r="BF49">
        <v>203</v>
      </c>
      <c r="BG49">
        <v>458</v>
      </c>
      <c r="BH49">
        <v>44</v>
      </c>
      <c r="BI49">
        <v>744</v>
      </c>
      <c r="BJ49">
        <v>204</v>
      </c>
      <c r="BK49">
        <v>52</v>
      </c>
      <c r="BL49">
        <v>97</v>
      </c>
      <c r="BQ49" s="31">
        <f t="shared" si="26"/>
        <v>1824</v>
      </c>
      <c r="BR49">
        <v>1</v>
      </c>
      <c r="BS49">
        <v>4</v>
      </c>
      <c r="BU49">
        <v>69</v>
      </c>
      <c r="BW49" s="31">
        <f t="shared" si="27"/>
        <v>74</v>
      </c>
    </row>
    <row r="50" spans="1:75" ht="12.75">
      <c r="A50" s="27" t="s">
        <v>489</v>
      </c>
      <c r="B50" s="64" t="s">
        <v>494</v>
      </c>
      <c r="C50">
        <v>55</v>
      </c>
      <c r="D50">
        <v>19</v>
      </c>
      <c r="E50">
        <v>92</v>
      </c>
      <c r="F50">
        <v>27</v>
      </c>
      <c r="G50">
        <v>19</v>
      </c>
      <c r="H50">
        <v>1560</v>
      </c>
      <c r="I50">
        <v>852</v>
      </c>
      <c r="J50">
        <v>8</v>
      </c>
      <c r="K50">
        <v>8</v>
      </c>
      <c r="L50">
        <v>212</v>
      </c>
      <c r="M50" s="29">
        <f t="shared" si="20"/>
        <v>2852</v>
      </c>
      <c r="O50">
        <v>28</v>
      </c>
      <c r="Q50">
        <v>25</v>
      </c>
      <c r="R50">
        <v>2</v>
      </c>
      <c r="T50" s="29">
        <f t="shared" si="21"/>
        <v>55</v>
      </c>
      <c r="U50">
        <v>158</v>
      </c>
      <c r="V50">
        <v>106</v>
      </c>
      <c r="W50">
        <v>426</v>
      </c>
      <c r="X50">
        <v>71</v>
      </c>
      <c r="Y50">
        <v>31</v>
      </c>
      <c r="Z50">
        <v>295</v>
      </c>
      <c r="AA50">
        <v>287</v>
      </c>
      <c r="AB50">
        <v>51</v>
      </c>
      <c r="AC50">
        <v>92</v>
      </c>
      <c r="AD50">
        <v>730</v>
      </c>
      <c r="AE50" s="29">
        <f t="shared" si="22"/>
        <v>2247</v>
      </c>
      <c r="AF50">
        <v>604</v>
      </c>
      <c r="AG50">
        <v>1</v>
      </c>
      <c r="AI50" s="29">
        <f t="shared" si="23"/>
        <v>605</v>
      </c>
      <c r="AJ50">
        <v>121</v>
      </c>
      <c r="AK50">
        <v>119</v>
      </c>
      <c r="AL50">
        <v>55</v>
      </c>
      <c r="AM50">
        <v>1315</v>
      </c>
      <c r="AN50">
        <v>26</v>
      </c>
      <c r="AO50">
        <v>233</v>
      </c>
      <c r="AP50">
        <v>609</v>
      </c>
      <c r="AQ50">
        <v>24</v>
      </c>
      <c r="AR50">
        <v>202</v>
      </c>
      <c r="AS50">
        <v>3</v>
      </c>
      <c r="AT50">
        <v>53</v>
      </c>
      <c r="AU50">
        <v>36</v>
      </c>
      <c r="AV50">
        <v>7</v>
      </c>
      <c r="AW50">
        <v>3</v>
      </c>
      <c r="AX50" s="30">
        <f t="shared" si="24"/>
        <v>2806</v>
      </c>
      <c r="AZ50">
        <v>15</v>
      </c>
      <c r="BB50">
        <v>81</v>
      </c>
      <c r="BC50">
        <v>3</v>
      </c>
      <c r="BD50" s="30">
        <f t="shared" si="25"/>
        <v>99</v>
      </c>
      <c r="BE50">
        <v>14</v>
      </c>
      <c r="BF50">
        <v>235</v>
      </c>
      <c r="BG50">
        <v>1477</v>
      </c>
      <c r="BH50">
        <v>33</v>
      </c>
      <c r="BI50">
        <v>623</v>
      </c>
      <c r="BJ50">
        <v>277</v>
      </c>
      <c r="BK50">
        <v>38</v>
      </c>
      <c r="BL50">
        <v>91</v>
      </c>
      <c r="BQ50" s="31">
        <f t="shared" si="26"/>
        <v>2788</v>
      </c>
      <c r="BR50">
        <v>1</v>
      </c>
      <c r="BS50">
        <v>3</v>
      </c>
      <c r="BU50">
        <v>107</v>
      </c>
      <c r="BV50">
        <v>6</v>
      </c>
      <c r="BW50" s="31">
        <f t="shared" si="27"/>
        <v>117</v>
      </c>
    </row>
    <row r="51" spans="1:75" ht="12.75">
      <c r="A51" s="27" t="s">
        <v>489</v>
      </c>
      <c r="B51" s="64" t="s">
        <v>495</v>
      </c>
      <c r="C51">
        <v>43</v>
      </c>
      <c r="D51">
        <v>17</v>
      </c>
      <c r="E51">
        <v>142</v>
      </c>
      <c r="F51">
        <v>44</v>
      </c>
      <c r="G51">
        <v>19</v>
      </c>
      <c r="H51">
        <v>1416</v>
      </c>
      <c r="I51">
        <v>1084</v>
      </c>
      <c r="J51">
        <v>4</v>
      </c>
      <c r="K51">
        <v>9</v>
      </c>
      <c r="L51">
        <v>294</v>
      </c>
      <c r="M51" s="29">
        <f t="shared" si="20"/>
        <v>3072</v>
      </c>
      <c r="O51">
        <v>28</v>
      </c>
      <c r="Q51">
        <v>11</v>
      </c>
      <c r="R51">
        <v>1</v>
      </c>
      <c r="T51" s="29">
        <f t="shared" si="21"/>
        <v>40</v>
      </c>
      <c r="U51">
        <v>124</v>
      </c>
      <c r="V51">
        <v>93</v>
      </c>
      <c r="W51">
        <v>536</v>
      </c>
      <c r="X51">
        <v>69</v>
      </c>
      <c r="Y51">
        <v>26</v>
      </c>
      <c r="Z51">
        <v>311</v>
      </c>
      <c r="AA51">
        <v>405</v>
      </c>
      <c r="AB51">
        <v>54</v>
      </c>
      <c r="AC51">
        <v>86</v>
      </c>
      <c r="AD51">
        <v>881</v>
      </c>
      <c r="AE51" s="29">
        <f t="shared" si="22"/>
        <v>2585</v>
      </c>
      <c r="AF51">
        <v>483</v>
      </c>
      <c r="AG51">
        <v>3</v>
      </c>
      <c r="AH51">
        <v>1</v>
      </c>
      <c r="AI51" s="29">
        <f t="shared" si="23"/>
        <v>487</v>
      </c>
      <c r="AJ51">
        <v>86</v>
      </c>
      <c r="AK51">
        <v>90</v>
      </c>
      <c r="AL51">
        <v>85</v>
      </c>
      <c r="AM51">
        <v>1214</v>
      </c>
      <c r="AN51">
        <v>26</v>
      </c>
      <c r="AO51">
        <v>354</v>
      </c>
      <c r="AP51">
        <v>800</v>
      </c>
      <c r="AQ51">
        <v>32</v>
      </c>
      <c r="AR51">
        <v>246</v>
      </c>
      <c r="AS51">
        <v>3</v>
      </c>
      <c r="AT51">
        <v>45</v>
      </c>
      <c r="AU51">
        <v>26</v>
      </c>
      <c r="AV51">
        <v>7</v>
      </c>
      <c r="AW51">
        <v>3</v>
      </c>
      <c r="AX51" s="30">
        <f t="shared" si="24"/>
        <v>3017</v>
      </c>
      <c r="AZ51">
        <v>11</v>
      </c>
      <c r="BB51">
        <v>81</v>
      </c>
      <c r="BC51">
        <v>2</v>
      </c>
      <c r="BD51" s="30">
        <f t="shared" si="25"/>
        <v>94</v>
      </c>
      <c r="BE51">
        <v>18</v>
      </c>
      <c r="BF51">
        <v>298</v>
      </c>
      <c r="BG51">
        <v>1359</v>
      </c>
      <c r="BH51">
        <v>39</v>
      </c>
      <c r="BI51">
        <v>800</v>
      </c>
      <c r="BJ51">
        <v>376</v>
      </c>
      <c r="BK51">
        <v>39</v>
      </c>
      <c r="BL51">
        <v>75</v>
      </c>
      <c r="BQ51" s="31">
        <f t="shared" si="26"/>
        <v>3004</v>
      </c>
      <c r="BS51">
        <v>9</v>
      </c>
      <c r="BU51">
        <v>95</v>
      </c>
      <c r="BV51">
        <v>3</v>
      </c>
      <c r="BW51" s="31">
        <f t="shared" si="27"/>
        <v>107</v>
      </c>
    </row>
    <row r="52" spans="1:75" ht="12.75">
      <c r="A52" s="27" t="s">
        <v>489</v>
      </c>
      <c r="B52" s="64" t="s">
        <v>496</v>
      </c>
      <c r="C52">
        <v>55</v>
      </c>
      <c r="D52">
        <v>16</v>
      </c>
      <c r="E52">
        <v>174</v>
      </c>
      <c r="F52">
        <v>42</v>
      </c>
      <c r="G52">
        <v>22</v>
      </c>
      <c r="H52">
        <v>1261</v>
      </c>
      <c r="I52">
        <v>1266</v>
      </c>
      <c r="J52">
        <v>7</v>
      </c>
      <c r="K52">
        <v>14</v>
      </c>
      <c r="L52">
        <v>334</v>
      </c>
      <c r="M52" s="29">
        <f t="shared" si="20"/>
        <v>3191</v>
      </c>
      <c r="O52">
        <v>39</v>
      </c>
      <c r="Q52">
        <v>23</v>
      </c>
      <c r="R52">
        <v>1</v>
      </c>
      <c r="T52" s="29">
        <f t="shared" si="21"/>
        <v>63</v>
      </c>
      <c r="U52">
        <v>98</v>
      </c>
      <c r="V52">
        <v>105</v>
      </c>
      <c r="W52">
        <v>603</v>
      </c>
      <c r="X52">
        <v>96</v>
      </c>
      <c r="Y52">
        <v>69</v>
      </c>
      <c r="Z52">
        <v>292</v>
      </c>
      <c r="AA52">
        <v>449</v>
      </c>
      <c r="AB52">
        <v>49</v>
      </c>
      <c r="AC52">
        <v>64</v>
      </c>
      <c r="AD52">
        <v>871</v>
      </c>
      <c r="AE52" s="29">
        <f t="shared" si="22"/>
        <v>2696</v>
      </c>
      <c r="AF52">
        <v>494</v>
      </c>
      <c r="AG52">
        <v>1</v>
      </c>
      <c r="AI52" s="29">
        <f t="shared" si="23"/>
        <v>495</v>
      </c>
      <c r="AJ52">
        <v>92</v>
      </c>
      <c r="AK52">
        <v>94</v>
      </c>
      <c r="AL52">
        <v>87</v>
      </c>
      <c r="AM52">
        <v>1014</v>
      </c>
      <c r="AN52">
        <v>29</v>
      </c>
      <c r="AO52">
        <v>400</v>
      </c>
      <c r="AP52">
        <v>964</v>
      </c>
      <c r="AQ52">
        <v>37</v>
      </c>
      <c r="AR52">
        <v>354</v>
      </c>
      <c r="AS52">
        <v>6</v>
      </c>
      <c r="AT52">
        <v>45</v>
      </c>
      <c r="AU52">
        <v>47</v>
      </c>
      <c r="AV52">
        <v>7</v>
      </c>
      <c r="AW52">
        <v>2</v>
      </c>
      <c r="AX52" s="30">
        <f t="shared" si="24"/>
        <v>3178</v>
      </c>
      <c r="AZ52">
        <v>10</v>
      </c>
      <c r="BB52">
        <v>55</v>
      </c>
      <c r="BC52">
        <v>4</v>
      </c>
      <c r="BD52" s="30">
        <f t="shared" si="25"/>
        <v>69</v>
      </c>
      <c r="BE52">
        <v>18</v>
      </c>
      <c r="BF52">
        <v>373</v>
      </c>
      <c r="BG52">
        <v>1157</v>
      </c>
      <c r="BH52">
        <v>42</v>
      </c>
      <c r="BI52">
        <v>1033</v>
      </c>
      <c r="BJ52">
        <v>444</v>
      </c>
      <c r="BK52">
        <v>41</v>
      </c>
      <c r="BL52">
        <v>64</v>
      </c>
      <c r="BQ52" s="31">
        <f t="shared" si="26"/>
        <v>3172</v>
      </c>
      <c r="BS52">
        <v>5</v>
      </c>
      <c r="BU52">
        <v>67</v>
      </c>
      <c r="BV52">
        <v>4</v>
      </c>
      <c r="BW52" s="31">
        <f t="shared" si="27"/>
        <v>76</v>
      </c>
    </row>
    <row r="53" spans="1:75" ht="12.75">
      <c r="A53" s="27" t="s">
        <v>489</v>
      </c>
      <c r="B53" s="64" t="s">
        <v>497</v>
      </c>
      <c r="C53">
        <v>35</v>
      </c>
      <c r="D53">
        <v>13</v>
      </c>
      <c r="E53">
        <v>89</v>
      </c>
      <c r="F53">
        <v>30</v>
      </c>
      <c r="G53">
        <v>10</v>
      </c>
      <c r="H53">
        <v>2009</v>
      </c>
      <c r="I53">
        <v>700</v>
      </c>
      <c r="J53">
        <v>1</v>
      </c>
      <c r="K53">
        <v>2</v>
      </c>
      <c r="L53">
        <v>211</v>
      </c>
      <c r="M53" s="29">
        <f t="shared" si="20"/>
        <v>3100</v>
      </c>
      <c r="O53">
        <v>21</v>
      </c>
      <c r="Q53">
        <v>12</v>
      </c>
      <c r="R53">
        <v>1</v>
      </c>
      <c r="T53" s="29">
        <f t="shared" si="21"/>
        <v>34</v>
      </c>
      <c r="U53">
        <v>112</v>
      </c>
      <c r="V53">
        <v>146</v>
      </c>
      <c r="W53">
        <v>512</v>
      </c>
      <c r="X53">
        <v>90</v>
      </c>
      <c r="Y53">
        <v>35</v>
      </c>
      <c r="Z53">
        <v>283</v>
      </c>
      <c r="AA53">
        <v>300</v>
      </c>
      <c r="AB53">
        <v>63</v>
      </c>
      <c r="AC53">
        <v>99</v>
      </c>
      <c r="AD53">
        <v>938</v>
      </c>
      <c r="AE53" s="29">
        <f t="shared" si="22"/>
        <v>2578</v>
      </c>
      <c r="AF53">
        <v>521</v>
      </c>
      <c r="AG53">
        <v>1</v>
      </c>
      <c r="AI53" s="29">
        <f t="shared" si="23"/>
        <v>522</v>
      </c>
      <c r="AJ53">
        <v>99</v>
      </c>
      <c r="AK53">
        <v>70</v>
      </c>
      <c r="AL53">
        <v>65</v>
      </c>
      <c r="AM53">
        <v>1774</v>
      </c>
      <c r="AN53">
        <v>14</v>
      </c>
      <c r="AO53">
        <v>238</v>
      </c>
      <c r="AP53">
        <v>507</v>
      </c>
      <c r="AQ53">
        <v>17</v>
      </c>
      <c r="AR53">
        <v>204</v>
      </c>
      <c r="AS53">
        <v>1</v>
      </c>
      <c r="AT53">
        <v>28</v>
      </c>
      <c r="AU53">
        <v>21</v>
      </c>
      <c r="AV53">
        <v>6</v>
      </c>
      <c r="AW53">
        <v>3</v>
      </c>
      <c r="AX53" s="30">
        <f t="shared" si="24"/>
        <v>3047</v>
      </c>
      <c r="AZ53">
        <v>11</v>
      </c>
      <c r="BB53">
        <v>72</v>
      </c>
      <c r="BC53">
        <v>1</v>
      </c>
      <c r="BD53" s="30">
        <f t="shared" si="25"/>
        <v>84</v>
      </c>
      <c r="BE53">
        <v>14</v>
      </c>
      <c r="BF53">
        <v>239</v>
      </c>
      <c r="BG53">
        <v>1936</v>
      </c>
      <c r="BH53">
        <v>22</v>
      </c>
      <c r="BI53">
        <v>499</v>
      </c>
      <c r="BJ53">
        <v>246</v>
      </c>
      <c r="BK53">
        <v>32</v>
      </c>
      <c r="BL53">
        <v>45</v>
      </c>
      <c r="BQ53" s="31">
        <f t="shared" si="26"/>
        <v>3033</v>
      </c>
      <c r="BS53">
        <v>6</v>
      </c>
      <c r="BU53">
        <v>94</v>
      </c>
      <c r="BW53" s="31">
        <f t="shared" si="27"/>
        <v>100</v>
      </c>
    </row>
    <row r="54" spans="1:75" ht="12.75">
      <c r="A54" s="27" t="s">
        <v>489</v>
      </c>
      <c r="B54" s="64" t="s">
        <v>498</v>
      </c>
      <c r="C54">
        <v>50</v>
      </c>
      <c r="D54">
        <v>20</v>
      </c>
      <c r="E54">
        <v>138</v>
      </c>
      <c r="F54">
        <v>32</v>
      </c>
      <c r="G54">
        <v>11</v>
      </c>
      <c r="H54">
        <v>1341</v>
      </c>
      <c r="I54">
        <v>1147</v>
      </c>
      <c r="J54">
        <v>4</v>
      </c>
      <c r="K54">
        <v>10</v>
      </c>
      <c r="L54">
        <v>320</v>
      </c>
      <c r="M54" s="29">
        <f t="shared" si="20"/>
        <v>3073</v>
      </c>
      <c r="O54">
        <v>29</v>
      </c>
      <c r="Q54">
        <v>22</v>
      </c>
      <c r="R54">
        <v>2</v>
      </c>
      <c r="T54" s="29">
        <f t="shared" si="21"/>
        <v>53</v>
      </c>
      <c r="U54">
        <v>89</v>
      </c>
      <c r="V54">
        <v>98</v>
      </c>
      <c r="W54">
        <v>505</v>
      </c>
      <c r="X54">
        <v>99</v>
      </c>
      <c r="Y54">
        <v>41</v>
      </c>
      <c r="Z54">
        <v>307</v>
      </c>
      <c r="AA54">
        <v>429</v>
      </c>
      <c r="AB54">
        <v>42</v>
      </c>
      <c r="AC54">
        <v>73</v>
      </c>
      <c r="AD54">
        <v>897</v>
      </c>
      <c r="AE54" s="29">
        <f t="shared" si="22"/>
        <v>2580</v>
      </c>
      <c r="AF54">
        <v>492</v>
      </c>
      <c r="AH54">
        <v>1</v>
      </c>
      <c r="AI54" s="29">
        <f t="shared" si="23"/>
        <v>493</v>
      </c>
      <c r="AJ54">
        <v>94</v>
      </c>
      <c r="AK54">
        <v>87</v>
      </c>
      <c r="AL54">
        <v>73</v>
      </c>
      <c r="AM54">
        <v>1181</v>
      </c>
      <c r="AN54">
        <v>20</v>
      </c>
      <c r="AO54">
        <v>319</v>
      </c>
      <c r="AP54">
        <v>843</v>
      </c>
      <c r="AQ54">
        <v>21</v>
      </c>
      <c r="AR54">
        <v>311</v>
      </c>
      <c r="AS54">
        <v>3</v>
      </c>
      <c r="AT54">
        <v>37</v>
      </c>
      <c r="AU54">
        <v>24</v>
      </c>
      <c r="AV54">
        <v>5</v>
      </c>
      <c r="AW54">
        <v>4</v>
      </c>
      <c r="AX54" s="30">
        <f t="shared" si="24"/>
        <v>3022</v>
      </c>
      <c r="AZ54">
        <v>14</v>
      </c>
      <c r="BB54">
        <v>81</v>
      </c>
      <c r="BC54">
        <v>1</v>
      </c>
      <c r="BD54" s="30">
        <f t="shared" si="25"/>
        <v>96</v>
      </c>
      <c r="BE54">
        <v>16</v>
      </c>
      <c r="BF54">
        <v>358</v>
      </c>
      <c r="BG54">
        <v>1295</v>
      </c>
      <c r="BH54">
        <v>26</v>
      </c>
      <c r="BI54">
        <v>860</v>
      </c>
      <c r="BJ54">
        <v>371</v>
      </c>
      <c r="BK54">
        <v>40</v>
      </c>
      <c r="BL54">
        <v>56</v>
      </c>
      <c r="BQ54" s="31">
        <f t="shared" si="26"/>
        <v>3022</v>
      </c>
      <c r="BS54">
        <v>5</v>
      </c>
      <c r="BU54">
        <v>88</v>
      </c>
      <c r="BV54">
        <v>2</v>
      </c>
      <c r="BW54" s="31">
        <f t="shared" si="27"/>
        <v>95</v>
      </c>
    </row>
    <row r="55" spans="1:75" ht="12.75">
      <c r="A55" s="27" t="s">
        <v>489</v>
      </c>
      <c r="B55" s="64" t="s">
        <v>499</v>
      </c>
      <c r="C55">
        <v>18</v>
      </c>
      <c r="D55">
        <v>12</v>
      </c>
      <c r="E55">
        <v>77</v>
      </c>
      <c r="F55">
        <v>23</v>
      </c>
      <c r="G55">
        <v>11</v>
      </c>
      <c r="H55">
        <v>1628</v>
      </c>
      <c r="I55">
        <v>479</v>
      </c>
      <c r="J55">
        <v>2</v>
      </c>
      <c r="K55">
        <v>6</v>
      </c>
      <c r="L55">
        <v>183</v>
      </c>
      <c r="M55" s="29">
        <f t="shared" si="20"/>
        <v>2439</v>
      </c>
      <c r="O55">
        <v>20</v>
      </c>
      <c r="Q55">
        <v>13</v>
      </c>
      <c r="R55">
        <v>1</v>
      </c>
      <c r="T55" s="29">
        <f t="shared" si="21"/>
        <v>34</v>
      </c>
      <c r="U55">
        <v>107</v>
      </c>
      <c r="V55">
        <v>97</v>
      </c>
      <c r="W55">
        <v>426</v>
      </c>
      <c r="X55">
        <v>68</v>
      </c>
      <c r="Y55">
        <v>18</v>
      </c>
      <c r="Z55">
        <v>206</v>
      </c>
      <c r="AA55">
        <v>198</v>
      </c>
      <c r="AB55">
        <v>35</v>
      </c>
      <c r="AC55">
        <v>76</v>
      </c>
      <c r="AD55">
        <v>719</v>
      </c>
      <c r="AE55" s="29">
        <f t="shared" si="22"/>
        <v>1950</v>
      </c>
      <c r="AF55">
        <v>489</v>
      </c>
      <c r="AI55" s="29">
        <f t="shared" si="23"/>
        <v>489</v>
      </c>
      <c r="AJ55">
        <v>83</v>
      </c>
      <c r="AK55">
        <v>38</v>
      </c>
      <c r="AL55">
        <v>45</v>
      </c>
      <c r="AM55">
        <v>1427</v>
      </c>
      <c r="AN55">
        <v>11</v>
      </c>
      <c r="AO55">
        <v>205</v>
      </c>
      <c r="AP55">
        <v>349</v>
      </c>
      <c r="AQ55">
        <v>8</v>
      </c>
      <c r="AR55">
        <v>205</v>
      </c>
      <c r="AS55">
        <v>1</v>
      </c>
      <c r="AT55">
        <v>10</v>
      </c>
      <c r="AU55">
        <v>25</v>
      </c>
      <c r="AV55">
        <v>2</v>
      </c>
      <c r="AX55" s="30">
        <f t="shared" si="24"/>
        <v>2409</v>
      </c>
      <c r="AZ55">
        <v>8</v>
      </c>
      <c r="BB55">
        <v>53</v>
      </c>
      <c r="BC55">
        <v>1</v>
      </c>
      <c r="BD55" s="30">
        <f t="shared" si="25"/>
        <v>62</v>
      </c>
      <c r="BE55">
        <v>11</v>
      </c>
      <c r="BF55">
        <v>211</v>
      </c>
      <c r="BG55">
        <v>1564</v>
      </c>
      <c r="BH55">
        <v>17</v>
      </c>
      <c r="BI55">
        <v>321</v>
      </c>
      <c r="BJ55">
        <v>224</v>
      </c>
      <c r="BK55">
        <v>17</v>
      </c>
      <c r="BL55">
        <v>31</v>
      </c>
      <c r="BQ55" s="31">
        <f t="shared" si="26"/>
        <v>2396</v>
      </c>
      <c r="BS55">
        <v>8</v>
      </c>
      <c r="BU55">
        <v>65</v>
      </c>
      <c r="BV55">
        <v>1</v>
      </c>
      <c r="BW55" s="31">
        <f t="shared" si="27"/>
        <v>74</v>
      </c>
    </row>
    <row r="56" spans="1:75" ht="12.75">
      <c r="A56" s="27" t="s">
        <v>489</v>
      </c>
      <c r="B56" s="64" t="s">
        <v>500</v>
      </c>
      <c r="C56">
        <v>41</v>
      </c>
      <c r="D56">
        <v>13</v>
      </c>
      <c r="E56">
        <v>91</v>
      </c>
      <c r="F56">
        <v>20</v>
      </c>
      <c r="G56">
        <v>9</v>
      </c>
      <c r="H56">
        <v>2391</v>
      </c>
      <c r="I56">
        <v>548</v>
      </c>
      <c r="J56">
        <v>2</v>
      </c>
      <c r="K56">
        <v>9</v>
      </c>
      <c r="L56">
        <v>208</v>
      </c>
      <c r="M56" s="29">
        <f t="shared" si="20"/>
        <v>3332</v>
      </c>
      <c r="O56">
        <v>22</v>
      </c>
      <c r="Q56">
        <v>13</v>
      </c>
      <c r="R56">
        <v>3</v>
      </c>
      <c r="T56" s="29">
        <f t="shared" si="21"/>
        <v>38</v>
      </c>
      <c r="U56">
        <v>123</v>
      </c>
      <c r="V56">
        <v>197</v>
      </c>
      <c r="W56">
        <v>555</v>
      </c>
      <c r="X56">
        <v>100</v>
      </c>
      <c r="Y56">
        <v>18</v>
      </c>
      <c r="Z56">
        <v>272</v>
      </c>
      <c r="AA56">
        <v>235</v>
      </c>
      <c r="AB56">
        <v>63</v>
      </c>
      <c r="AC56">
        <v>116</v>
      </c>
      <c r="AD56">
        <v>898</v>
      </c>
      <c r="AE56" s="29">
        <f t="shared" si="22"/>
        <v>2577</v>
      </c>
      <c r="AF56">
        <v>752</v>
      </c>
      <c r="AG56">
        <v>3</v>
      </c>
      <c r="AI56" s="29">
        <f t="shared" si="23"/>
        <v>755</v>
      </c>
      <c r="AJ56">
        <v>138</v>
      </c>
      <c r="AK56">
        <v>67</v>
      </c>
      <c r="AL56">
        <v>50</v>
      </c>
      <c r="AM56">
        <v>2127</v>
      </c>
      <c r="AN56">
        <v>11</v>
      </c>
      <c r="AO56">
        <v>212</v>
      </c>
      <c r="AP56">
        <v>384</v>
      </c>
      <c r="AQ56">
        <v>13</v>
      </c>
      <c r="AR56">
        <v>218</v>
      </c>
      <c r="AS56">
        <v>2</v>
      </c>
      <c r="AT56">
        <v>27</v>
      </c>
      <c r="AU56">
        <v>36</v>
      </c>
      <c r="AV56">
        <v>3</v>
      </c>
      <c r="AW56">
        <v>1</v>
      </c>
      <c r="AX56" s="30">
        <f t="shared" si="24"/>
        <v>3289</v>
      </c>
      <c r="AZ56">
        <v>9</v>
      </c>
      <c r="BB56">
        <v>66</v>
      </c>
      <c r="BC56">
        <v>2</v>
      </c>
      <c r="BD56" s="30">
        <f t="shared" si="25"/>
        <v>77</v>
      </c>
      <c r="BE56">
        <v>12</v>
      </c>
      <c r="BF56">
        <v>242</v>
      </c>
      <c r="BG56">
        <v>2311</v>
      </c>
      <c r="BH56">
        <v>15</v>
      </c>
      <c r="BI56">
        <v>372</v>
      </c>
      <c r="BJ56">
        <v>253</v>
      </c>
      <c r="BK56">
        <v>24</v>
      </c>
      <c r="BL56">
        <v>47</v>
      </c>
      <c r="BQ56" s="31">
        <f t="shared" si="26"/>
        <v>3276</v>
      </c>
      <c r="BS56">
        <v>6</v>
      </c>
      <c r="BU56">
        <v>84</v>
      </c>
      <c r="BV56">
        <v>1</v>
      </c>
      <c r="BW56" s="31">
        <f t="shared" si="27"/>
        <v>91</v>
      </c>
    </row>
    <row r="57" spans="1:75" ht="12.75">
      <c r="A57" s="27" t="s">
        <v>489</v>
      </c>
      <c r="B57" s="64" t="s">
        <v>501</v>
      </c>
      <c r="C57">
        <v>27</v>
      </c>
      <c r="D57">
        <v>15</v>
      </c>
      <c r="E57">
        <v>159</v>
      </c>
      <c r="F57">
        <v>24</v>
      </c>
      <c r="G57">
        <v>16</v>
      </c>
      <c r="H57">
        <v>1585</v>
      </c>
      <c r="I57">
        <v>1105</v>
      </c>
      <c r="J57">
        <v>3</v>
      </c>
      <c r="L57">
        <v>395</v>
      </c>
      <c r="M57" s="29">
        <f t="shared" si="20"/>
        <v>3329</v>
      </c>
      <c r="O57">
        <v>27</v>
      </c>
      <c r="Q57">
        <v>20</v>
      </c>
      <c r="R57">
        <v>8</v>
      </c>
      <c r="T57" s="29">
        <f t="shared" si="21"/>
        <v>55</v>
      </c>
      <c r="U57">
        <v>81</v>
      </c>
      <c r="V57">
        <v>100</v>
      </c>
      <c r="W57">
        <v>615</v>
      </c>
      <c r="X57">
        <v>83</v>
      </c>
      <c r="Y57">
        <v>41</v>
      </c>
      <c r="Z57">
        <v>313</v>
      </c>
      <c r="AA57">
        <v>397</v>
      </c>
      <c r="AB57">
        <v>44</v>
      </c>
      <c r="AC57">
        <v>55</v>
      </c>
      <c r="AD57">
        <v>979</v>
      </c>
      <c r="AE57" s="29">
        <f t="shared" si="22"/>
        <v>2708</v>
      </c>
      <c r="AF57">
        <v>619</v>
      </c>
      <c r="AG57">
        <v>2</v>
      </c>
      <c r="AI57" s="29">
        <f t="shared" si="23"/>
        <v>621</v>
      </c>
      <c r="AJ57">
        <v>96</v>
      </c>
      <c r="AK57">
        <v>57</v>
      </c>
      <c r="AL57">
        <v>54</v>
      </c>
      <c r="AM57">
        <v>1367</v>
      </c>
      <c r="AN57">
        <v>19</v>
      </c>
      <c r="AO57">
        <v>416</v>
      </c>
      <c r="AP57">
        <v>755</v>
      </c>
      <c r="AQ57">
        <v>32</v>
      </c>
      <c r="AR57">
        <v>430</v>
      </c>
      <c r="AS57">
        <v>5</v>
      </c>
      <c r="AT57">
        <v>39</v>
      </c>
      <c r="AU57">
        <v>31</v>
      </c>
      <c r="AV57">
        <v>2</v>
      </c>
      <c r="AW57">
        <v>1</v>
      </c>
      <c r="AX57" s="30">
        <f t="shared" si="24"/>
        <v>3304</v>
      </c>
      <c r="AZ57">
        <v>17</v>
      </c>
      <c r="BB57">
        <v>54</v>
      </c>
      <c r="BC57">
        <v>4</v>
      </c>
      <c r="BD57" s="30">
        <f t="shared" si="25"/>
        <v>75</v>
      </c>
      <c r="BE57">
        <v>16</v>
      </c>
      <c r="BF57">
        <v>472</v>
      </c>
      <c r="BG57">
        <v>1486</v>
      </c>
      <c r="BH57">
        <v>32</v>
      </c>
      <c r="BI57">
        <v>776</v>
      </c>
      <c r="BJ57">
        <v>444</v>
      </c>
      <c r="BK57">
        <v>17</v>
      </c>
      <c r="BL57">
        <v>55</v>
      </c>
      <c r="BQ57" s="31">
        <f t="shared" si="26"/>
        <v>3298</v>
      </c>
      <c r="BS57">
        <v>5</v>
      </c>
      <c r="BU57">
        <v>71</v>
      </c>
      <c r="BV57">
        <v>6</v>
      </c>
      <c r="BW57" s="31">
        <f t="shared" si="27"/>
        <v>82</v>
      </c>
    </row>
    <row r="58" spans="1:75" ht="12.75">
      <c r="A58" s="27" t="s">
        <v>489</v>
      </c>
      <c r="B58" s="64" t="s">
        <v>502</v>
      </c>
      <c r="C58">
        <v>54</v>
      </c>
      <c r="D58">
        <v>7</v>
      </c>
      <c r="E58">
        <v>80</v>
      </c>
      <c r="F58">
        <v>30</v>
      </c>
      <c r="G58">
        <v>14</v>
      </c>
      <c r="H58">
        <v>1851</v>
      </c>
      <c r="I58">
        <v>830</v>
      </c>
      <c r="J58">
        <v>5</v>
      </c>
      <c r="K58">
        <v>9</v>
      </c>
      <c r="L58">
        <v>280</v>
      </c>
      <c r="M58" s="29">
        <f t="shared" si="20"/>
        <v>3160</v>
      </c>
      <c r="O58">
        <v>26</v>
      </c>
      <c r="Q58">
        <v>40</v>
      </c>
      <c r="R58">
        <v>1</v>
      </c>
      <c r="T58" s="29">
        <f t="shared" si="21"/>
        <v>67</v>
      </c>
      <c r="U58">
        <v>128</v>
      </c>
      <c r="V58">
        <v>129</v>
      </c>
      <c r="W58">
        <v>426</v>
      </c>
      <c r="X58">
        <v>95</v>
      </c>
      <c r="Y58">
        <v>31</v>
      </c>
      <c r="Z58">
        <v>311</v>
      </c>
      <c r="AA58">
        <v>358</v>
      </c>
      <c r="AB58">
        <v>55</v>
      </c>
      <c r="AC58">
        <v>127</v>
      </c>
      <c r="AD58">
        <v>897</v>
      </c>
      <c r="AE58" s="29">
        <f t="shared" si="22"/>
        <v>2557</v>
      </c>
      <c r="AF58">
        <v>597</v>
      </c>
      <c r="AG58">
        <v>4</v>
      </c>
      <c r="AH58">
        <v>2</v>
      </c>
      <c r="AI58" s="29">
        <f t="shared" si="23"/>
        <v>603</v>
      </c>
      <c r="AJ58">
        <v>131</v>
      </c>
      <c r="AK58">
        <v>96</v>
      </c>
      <c r="AL58">
        <v>67</v>
      </c>
      <c r="AM58">
        <v>1583</v>
      </c>
      <c r="AN58">
        <v>10</v>
      </c>
      <c r="AO58">
        <v>201</v>
      </c>
      <c r="AP58">
        <v>695</v>
      </c>
      <c r="AQ58">
        <v>13</v>
      </c>
      <c r="AR58">
        <v>267</v>
      </c>
      <c r="AS58">
        <v>5</v>
      </c>
      <c r="AT58">
        <v>31</v>
      </c>
      <c r="AU58">
        <v>30</v>
      </c>
      <c r="AV58">
        <v>17</v>
      </c>
      <c r="AW58">
        <v>2</v>
      </c>
      <c r="AX58" s="30">
        <f t="shared" si="24"/>
        <v>3148</v>
      </c>
      <c r="AZ58">
        <v>8</v>
      </c>
      <c r="BB58">
        <v>69</v>
      </c>
      <c r="BC58">
        <v>2</v>
      </c>
      <c r="BD58" s="30">
        <f t="shared" si="25"/>
        <v>79</v>
      </c>
      <c r="BE58">
        <v>24</v>
      </c>
      <c r="BF58">
        <v>332</v>
      </c>
      <c r="BG58">
        <v>1701</v>
      </c>
      <c r="BH58">
        <v>23</v>
      </c>
      <c r="BI58">
        <v>677</v>
      </c>
      <c r="BJ58">
        <v>261</v>
      </c>
      <c r="BK58">
        <v>32</v>
      </c>
      <c r="BL58">
        <v>64</v>
      </c>
      <c r="BQ58" s="31">
        <f t="shared" si="26"/>
        <v>3114</v>
      </c>
      <c r="BS58">
        <v>3</v>
      </c>
      <c r="BU58">
        <v>108</v>
      </c>
      <c r="BV58">
        <v>1</v>
      </c>
      <c r="BW58" s="31">
        <f t="shared" si="27"/>
        <v>112</v>
      </c>
    </row>
    <row r="59" spans="1:75" ht="12.75">
      <c r="A59" s="27" t="s">
        <v>489</v>
      </c>
      <c r="B59" s="64" t="s">
        <v>503</v>
      </c>
      <c r="C59">
        <v>40</v>
      </c>
      <c r="D59">
        <v>16</v>
      </c>
      <c r="E59">
        <v>155</v>
      </c>
      <c r="F59">
        <v>50</v>
      </c>
      <c r="G59">
        <v>17</v>
      </c>
      <c r="H59">
        <v>986</v>
      </c>
      <c r="I59">
        <v>1469</v>
      </c>
      <c r="J59">
        <v>4</v>
      </c>
      <c r="K59">
        <v>7</v>
      </c>
      <c r="L59">
        <v>288</v>
      </c>
      <c r="M59" s="29">
        <f t="shared" si="20"/>
        <v>3032</v>
      </c>
      <c r="O59">
        <v>33</v>
      </c>
      <c r="Q59">
        <v>25</v>
      </c>
      <c r="R59">
        <v>7</v>
      </c>
      <c r="T59" s="29">
        <f t="shared" si="21"/>
        <v>65</v>
      </c>
      <c r="U59">
        <v>73</v>
      </c>
      <c r="V59">
        <v>72</v>
      </c>
      <c r="W59">
        <v>600</v>
      </c>
      <c r="X59">
        <v>74</v>
      </c>
      <c r="Y59">
        <v>43</v>
      </c>
      <c r="Z59">
        <v>292</v>
      </c>
      <c r="AA59">
        <v>428</v>
      </c>
      <c r="AB59">
        <v>43</v>
      </c>
      <c r="AC59">
        <v>63</v>
      </c>
      <c r="AD59">
        <v>809</v>
      </c>
      <c r="AE59" s="29">
        <f t="shared" si="22"/>
        <v>2497</v>
      </c>
      <c r="AF59">
        <v>533</v>
      </c>
      <c r="AG59">
        <v>2</v>
      </c>
      <c r="AI59" s="29">
        <f t="shared" si="23"/>
        <v>535</v>
      </c>
      <c r="AJ59">
        <v>90</v>
      </c>
      <c r="AK59">
        <v>76</v>
      </c>
      <c r="AL59">
        <v>81</v>
      </c>
      <c r="AM59">
        <v>767</v>
      </c>
      <c r="AN59">
        <v>19</v>
      </c>
      <c r="AO59">
        <v>409</v>
      </c>
      <c r="AP59">
        <v>1035</v>
      </c>
      <c r="AQ59">
        <v>29</v>
      </c>
      <c r="AR59">
        <v>323</v>
      </c>
      <c r="AS59">
        <v>3</v>
      </c>
      <c r="AT59">
        <v>98</v>
      </c>
      <c r="AU59">
        <v>22</v>
      </c>
      <c r="AV59">
        <v>12</v>
      </c>
      <c r="AW59">
        <v>2</v>
      </c>
      <c r="AX59" s="30">
        <f t="shared" si="24"/>
        <v>2966</v>
      </c>
      <c r="AZ59">
        <v>19</v>
      </c>
      <c r="BB59">
        <v>97</v>
      </c>
      <c r="BC59">
        <v>6</v>
      </c>
      <c r="BD59" s="30">
        <f t="shared" si="25"/>
        <v>122</v>
      </c>
      <c r="BE59">
        <v>20</v>
      </c>
      <c r="BF59">
        <v>351</v>
      </c>
      <c r="BG59">
        <v>862</v>
      </c>
      <c r="BH59">
        <v>54</v>
      </c>
      <c r="BI59">
        <v>1102</v>
      </c>
      <c r="BJ59">
        <v>464</v>
      </c>
      <c r="BK59">
        <v>35</v>
      </c>
      <c r="BL59">
        <v>62</v>
      </c>
      <c r="BQ59" s="31">
        <f t="shared" si="26"/>
        <v>2950</v>
      </c>
      <c r="BS59">
        <v>13</v>
      </c>
      <c r="BU59">
        <v>118</v>
      </c>
      <c r="BV59">
        <v>6</v>
      </c>
      <c r="BW59" s="31">
        <f t="shared" si="27"/>
        <v>137</v>
      </c>
    </row>
    <row r="60" spans="1:75" ht="12.75">
      <c r="A60" s="27" t="s">
        <v>489</v>
      </c>
      <c r="B60" s="64" t="s">
        <v>504</v>
      </c>
      <c r="C60">
        <v>30</v>
      </c>
      <c r="D60">
        <v>12</v>
      </c>
      <c r="E60">
        <v>76</v>
      </c>
      <c r="F60">
        <v>28</v>
      </c>
      <c r="G60">
        <v>16</v>
      </c>
      <c r="H60">
        <v>1763</v>
      </c>
      <c r="I60">
        <v>694</v>
      </c>
      <c r="J60">
        <v>3</v>
      </c>
      <c r="K60">
        <v>8</v>
      </c>
      <c r="L60">
        <v>213</v>
      </c>
      <c r="M60" s="29">
        <f t="shared" si="20"/>
        <v>2843</v>
      </c>
      <c r="O60">
        <v>19</v>
      </c>
      <c r="Q60">
        <v>20</v>
      </c>
      <c r="R60">
        <v>2</v>
      </c>
      <c r="T60" s="29">
        <f t="shared" si="21"/>
        <v>41</v>
      </c>
      <c r="U60">
        <v>86</v>
      </c>
      <c r="V60">
        <v>101</v>
      </c>
      <c r="W60">
        <v>525</v>
      </c>
      <c r="X60">
        <v>72</v>
      </c>
      <c r="Y60">
        <v>35</v>
      </c>
      <c r="Z60">
        <v>228</v>
      </c>
      <c r="AA60">
        <v>287</v>
      </c>
      <c r="AB60">
        <v>45</v>
      </c>
      <c r="AC60">
        <v>99</v>
      </c>
      <c r="AD60">
        <v>846</v>
      </c>
      <c r="AE60" s="29">
        <f t="shared" si="22"/>
        <v>2324</v>
      </c>
      <c r="AF60">
        <v>518</v>
      </c>
      <c r="AG60">
        <v>1</v>
      </c>
      <c r="AI60" s="29">
        <f t="shared" si="23"/>
        <v>519</v>
      </c>
      <c r="AJ60">
        <v>90</v>
      </c>
      <c r="AK60">
        <v>71</v>
      </c>
      <c r="AL60">
        <v>48</v>
      </c>
      <c r="AM60">
        <v>1556</v>
      </c>
      <c r="AN60">
        <v>15</v>
      </c>
      <c r="AO60">
        <v>218</v>
      </c>
      <c r="AP60">
        <v>508</v>
      </c>
      <c r="AQ60">
        <v>24</v>
      </c>
      <c r="AR60">
        <v>225</v>
      </c>
      <c r="AS60">
        <v>4</v>
      </c>
      <c r="AT60">
        <v>35</v>
      </c>
      <c r="AU60">
        <v>22</v>
      </c>
      <c r="AV60">
        <v>4</v>
      </c>
      <c r="AX60" s="30">
        <f t="shared" si="24"/>
        <v>2820</v>
      </c>
      <c r="AZ60">
        <v>3</v>
      </c>
      <c r="BB60">
        <v>57</v>
      </c>
      <c r="BC60">
        <v>3</v>
      </c>
      <c r="BD60" s="30">
        <f t="shared" si="25"/>
        <v>63</v>
      </c>
      <c r="BE60">
        <v>8</v>
      </c>
      <c r="BF60">
        <v>244</v>
      </c>
      <c r="BG60">
        <v>1700</v>
      </c>
      <c r="BH60">
        <v>30</v>
      </c>
      <c r="BI60">
        <v>499</v>
      </c>
      <c r="BJ60">
        <v>247</v>
      </c>
      <c r="BK60">
        <v>23</v>
      </c>
      <c r="BL60">
        <v>41</v>
      </c>
      <c r="BQ60" s="31">
        <f t="shared" si="26"/>
        <v>2792</v>
      </c>
      <c r="BS60">
        <v>4</v>
      </c>
      <c r="BU60">
        <v>83</v>
      </c>
      <c r="BV60">
        <v>3</v>
      </c>
      <c r="BW60" s="31">
        <f t="shared" si="27"/>
        <v>90</v>
      </c>
    </row>
    <row r="61" spans="1:75" ht="12.75">
      <c r="A61" s="27" t="s">
        <v>489</v>
      </c>
      <c r="B61" s="64" t="s">
        <v>505</v>
      </c>
      <c r="C61">
        <v>82</v>
      </c>
      <c r="D61">
        <v>30</v>
      </c>
      <c r="E61">
        <v>119</v>
      </c>
      <c r="F61">
        <v>63</v>
      </c>
      <c r="G61">
        <v>18</v>
      </c>
      <c r="H61">
        <v>971</v>
      </c>
      <c r="I61">
        <v>1647</v>
      </c>
      <c r="J61">
        <v>8</v>
      </c>
      <c r="K61">
        <v>16</v>
      </c>
      <c r="L61">
        <v>250</v>
      </c>
      <c r="M61" s="29">
        <f t="shared" si="20"/>
        <v>3204</v>
      </c>
      <c r="O61">
        <v>43</v>
      </c>
      <c r="Q61">
        <v>33</v>
      </c>
      <c r="R61">
        <v>5</v>
      </c>
      <c r="T61" s="29">
        <f t="shared" si="21"/>
        <v>81</v>
      </c>
      <c r="U61">
        <v>113</v>
      </c>
      <c r="V61">
        <v>117</v>
      </c>
      <c r="W61">
        <v>458</v>
      </c>
      <c r="X61">
        <v>106</v>
      </c>
      <c r="Y61">
        <v>76</v>
      </c>
      <c r="Z61">
        <v>322</v>
      </c>
      <c r="AA61">
        <v>469</v>
      </c>
      <c r="AB61">
        <v>51</v>
      </c>
      <c r="AC61">
        <v>77</v>
      </c>
      <c r="AD61">
        <v>762</v>
      </c>
      <c r="AE61" s="29">
        <f t="shared" si="22"/>
        <v>2551</v>
      </c>
      <c r="AF61">
        <v>649</v>
      </c>
      <c r="AG61">
        <v>3</v>
      </c>
      <c r="AH61">
        <v>1</v>
      </c>
      <c r="AI61" s="29">
        <f t="shared" si="23"/>
        <v>653</v>
      </c>
      <c r="AJ61">
        <v>146</v>
      </c>
      <c r="AK61">
        <v>143</v>
      </c>
      <c r="AL61">
        <v>104</v>
      </c>
      <c r="AM61">
        <v>666</v>
      </c>
      <c r="AN61">
        <v>38</v>
      </c>
      <c r="AO61">
        <v>295</v>
      </c>
      <c r="AP61">
        <v>1290</v>
      </c>
      <c r="AQ61">
        <v>39</v>
      </c>
      <c r="AR61">
        <v>234</v>
      </c>
      <c r="AS61">
        <v>7</v>
      </c>
      <c r="AT61">
        <v>130</v>
      </c>
      <c r="AU61">
        <v>53</v>
      </c>
      <c r="AV61">
        <v>16</v>
      </c>
      <c r="AW61">
        <v>3</v>
      </c>
      <c r="AX61" s="30">
        <f t="shared" si="24"/>
        <v>3164</v>
      </c>
      <c r="AZ61">
        <v>19</v>
      </c>
      <c r="BB61">
        <v>96</v>
      </c>
      <c r="BC61">
        <v>2</v>
      </c>
      <c r="BD61" s="30">
        <f t="shared" si="25"/>
        <v>117</v>
      </c>
      <c r="BE61">
        <v>39</v>
      </c>
      <c r="BF61">
        <v>310</v>
      </c>
      <c r="BG61">
        <v>739</v>
      </c>
      <c r="BH61">
        <v>64</v>
      </c>
      <c r="BI61">
        <v>1418</v>
      </c>
      <c r="BJ61">
        <v>374</v>
      </c>
      <c r="BK61">
        <v>72</v>
      </c>
      <c r="BL61">
        <v>111</v>
      </c>
      <c r="BQ61" s="31">
        <f t="shared" si="26"/>
        <v>3127</v>
      </c>
      <c r="BS61">
        <v>15</v>
      </c>
      <c r="BT61">
        <v>1</v>
      </c>
      <c r="BU61">
        <v>132</v>
      </c>
      <c r="BV61">
        <v>4</v>
      </c>
      <c r="BW61" s="31">
        <f t="shared" si="27"/>
        <v>152</v>
      </c>
    </row>
    <row r="62" spans="1:75" s="51" customFormat="1" ht="12.75">
      <c r="A62" s="52" t="s">
        <v>489</v>
      </c>
      <c r="B62" s="65" t="s">
        <v>29</v>
      </c>
      <c r="C62" s="51">
        <v>132</v>
      </c>
      <c r="D62" s="51">
        <v>74</v>
      </c>
      <c r="E62" s="51">
        <v>340</v>
      </c>
      <c r="F62" s="51">
        <v>107</v>
      </c>
      <c r="G62" s="51">
        <v>51</v>
      </c>
      <c r="H62" s="51">
        <v>6007</v>
      </c>
      <c r="I62" s="51">
        <v>2995</v>
      </c>
      <c r="J62" s="51">
        <v>16</v>
      </c>
      <c r="K62" s="51">
        <v>52</v>
      </c>
      <c r="L62" s="51">
        <v>886</v>
      </c>
      <c r="M62" s="53">
        <f t="shared" si="20"/>
        <v>10660</v>
      </c>
      <c r="O62" s="51">
        <v>46</v>
      </c>
      <c r="Q62" s="51">
        <v>24</v>
      </c>
      <c r="R62" s="51">
        <v>5</v>
      </c>
      <c r="T62" s="53">
        <f t="shared" si="21"/>
        <v>75</v>
      </c>
      <c r="U62" s="51">
        <v>325</v>
      </c>
      <c r="V62" s="51">
        <v>530</v>
      </c>
      <c r="W62" s="51">
        <v>1630</v>
      </c>
      <c r="X62" s="51">
        <v>321</v>
      </c>
      <c r="Y62" s="51">
        <v>136</v>
      </c>
      <c r="Z62" s="51">
        <v>1241</v>
      </c>
      <c r="AA62" s="51">
        <v>1143</v>
      </c>
      <c r="AB62" s="51">
        <v>218</v>
      </c>
      <c r="AC62" s="51">
        <v>431</v>
      </c>
      <c r="AD62" s="51">
        <v>3203</v>
      </c>
      <c r="AE62" s="53">
        <f t="shared" si="22"/>
        <v>9178</v>
      </c>
      <c r="AF62" s="51">
        <v>1472</v>
      </c>
      <c r="AG62" s="51">
        <v>8</v>
      </c>
      <c r="AH62" s="51">
        <v>2</v>
      </c>
      <c r="AI62" s="53">
        <f t="shared" si="23"/>
        <v>1482</v>
      </c>
      <c r="AJ62" s="51">
        <v>388</v>
      </c>
      <c r="AK62" s="51">
        <v>215</v>
      </c>
      <c r="AL62" s="51">
        <v>210</v>
      </c>
      <c r="AM62" s="51">
        <v>5423</v>
      </c>
      <c r="AN62" s="51">
        <v>87</v>
      </c>
      <c r="AO62" s="51">
        <v>790</v>
      </c>
      <c r="AP62" s="51">
        <v>2229</v>
      </c>
      <c r="AQ62" s="51">
        <v>67</v>
      </c>
      <c r="AR62" s="51">
        <v>865</v>
      </c>
      <c r="AS62" s="51">
        <v>17</v>
      </c>
      <c r="AT62" s="51">
        <v>164</v>
      </c>
      <c r="AU62" s="51">
        <v>102</v>
      </c>
      <c r="AV62" s="51">
        <v>24</v>
      </c>
      <c r="AW62" s="51">
        <v>2</v>
      </c>
      <c r="AX62" s="54">
        <f t="shared" si="24"/>
        <v>10583</v>
      </c>
      <c r="AZ62" s="51">
        <v>26</v>
      </c>
      <c r="BB62" s="51">
        <v>25</v>
      </c>
      <c r="BC62" s="51">
        <v>4</v>
      </c>
      <c r="BD62" s="54">
        <f t="shared" si="25"/>
        <v>55</v>
      </c>
      <c r="BE62" s="51">
        <v>45</v>
      </c>
      <c r="BF62" s="51">
        <v>934</v>
      </c>
      <c r="BG62" s="51">
        <v>5876</v>
      </c>
      <c r="BH62" s="51">
        <v>71</v>
      </c>
      <c r="BI62" s="51">
        <v>2297</v>
      </c>
      <c r="BJ62" s="51">
        <v>982</v>
      </c>
      <c r="BK62" s="51">
        <v>148</v>
      </c>
      <c r="BL62" s="51">
        <v>185</v>
      </c>
      <c r="BQ62" s="55">
        <f t="shared" si="26"/>
        <v>10538</v>
      </c>
      <c r="BS62" s="51">
        <v>14</v>
      </c>
      <c r="BU62" s="51">
        <v>38</v>
      </c>
      <c r="BV62" s="51">
        <v>8</v>
      </c>
      <c r="BW62" s="55">
        <f t="shared" si="27"/>
        <v>60</v>
      </c>
    </row>
    <row r="63" spans="1:75" ht="12.75">
      <c r="A63" s="32"/>
      <c r="B63" s="28" t="s">
        <v>506</v>
      </c>
      <c r="C63" s="33">
        <f>SUM(C46:C62)</f>
        <v>823</v>
      </c>
      <c r="D63" s="33">
        <f>SUM(D46:D62)</f>
        <v>347</v>
      </c>
      <c r="E63" s="33">
        <f aca="true" t="shared" si="28" ref="E63:BP63">SUM(E46:E62)</f>
        <v>2296</v>
      </c>
      <c r="F63" s="33">
        <f t="shared" si="28"/>
        <v>664</v>
      </c>
      <c r="G63" s="33">
        <f t="shared" si="28"/>
        <v>320</v>
      </c>
      <c r="H63" s="33">
        <f t="shared" si="28"/>
        <v>29807</v>
      </c>
      <c r="I63" s="33">
        <f t="shared" si="28"/>
        <v>19541</v>
      </c>
      <c r="J63" s="33">
        <f t="shared" si="28"/>
        <v>97</v>
      </c>
      <c r="K63" s="33">
        <f t="shared" si="28"/>
        <v>187</v>
      </c>
      <c r="L63" s="33">
        <f t="shared" si="28"/>
        <v>5260</v>
      </c>
      <c r="M63" s="33">
        <f t="shared" si="28"/>
        <v>59342</v>
      </c>
      <c r="N63" s="33">
        <f t="shared" si="28"/>
        <v>0</v>
      </c>
      <c r="O63" s="33">
        <f t="shared" si="28"/>
        <v>498</v>
      </c>
      <c r="P63" s="33">
        <f t="shared" si="28"/>
        <v>0</v>
      </c>
      <c r="Q63" s="33">
        <f t="shared" si="28"/>
        <v>373</v>
      </c>
      <c r="R63" s="33">
        <f t="shared" si="28"/>
        <v>47</v>
      </c>
      <c r="S63" s="33">
        <f t="shared" si="28"/>
        <v>0</v>
      </c>
      <c r="T63" s="33">
        <f t="shared" si="28"/>
        <v>918</v>
      </c>
      <c r="U63" s="33">
        <f t="shared" si="28"/>
        <v>2015</v>
      </c>
      <c r="V63" s="33">
        <f t="shared" si="28"/>
        <v>2263</v>
      </c>
      <c r="W63" s="33">
        <f t="shared" si="28"/>
        <v>9956</v>
      </c>
      <c r="X63" s="33">
        <f t="shared" si="28"/>
        <v>1664</v>
      </c>
      <c r="Y63" s="33">
        <f t="shared" si="28"/>
        <v>801</v>
      </c>
      <c r="Z63" s="33">
        <f t="shared" si="28"/>
        <v>5858</v>
      </c>
      <c r="AA63" s="33">
        <f t="shared" si="28"/>
        <v>6939</v>
      </c>
      <c r="AB63" s="33">
        <f t="shared" si="28"/>
        <v>1000</v>
      </c>
      <c r="AC63" s="33">
        <f t="shared" si="28"/>
        <v>1714</v>
      </c>
      <c r="AD63" s="33">
        <f t="shared" si="28"/>
        <v>16827</v>
      </c>
      <c r="AE63" s="33">
        <f t="shared" si="28"/>
        <v>49037</v>
      </c>
      <c r="AF63" s="33">
        <f t="shared" si="28"/>
        <v>10258</v>
      </c>
      <c r="AG63" s="33">
        <f t="shared" si="28"/>
        <v>39</v>
      </c>
      <c r="AH63" s="33">
        <f t="shared" si="28"/>
        <v>8</v>
      </c>
      <c r="AI63" s="33">
        <f t="shared" si="28"/>
        <v>10305</v>
      </c>
      <c r="AJ63" s="33">
        <f t="shared" si="28"/>
        <v>2108</v>
      </c>
      <c r="AK63" s="33">
        <f t="shared" si="28"/>
        <v>1581</v>
      </c>
      <c r="AL63" s="33">
        <f t="shared" si="28"/>
        <v>1304</v>
      </c>
      <c r="AM63" s="33">
        <f t="shared" si="28"/>
        <v>25382</v>
      </c>
      <c r="AN63" s="33">
        <f t="shared" si="28"/>
        <v>424</v>
      </c>
      <c r="AO63" s="33">
        <f t="shared" si="28"/>
        <v>5757</v>
      </c>
      <c r="AP63" s="33">
        <f t="shared" si="28"/>
        <v>14440</v>
      </c>
      <c r="AQ63" s="33">
        <f t="shared" si="28"/>
        <v>469</v>
      </c>
      <c r="AR63" s="33">
        <f t="shared" si="28"/>
        <v>5402</v>
      </c>
      <c r="AS63" s="33">
        <f t="shared" si="28"/>
        <v>87</v>
      </c>
      <c r="AT63" s="33">
        <f t="shared" si="28"/>
        <v>970</v>
      </c>
      <c r="AU63" s="33">
        <f t="shared" si="28"/>
        <v>618</v>
      </c>
      <c r="AV63" s="33">
        <f t="shared" si="28"/>
        <v>138</v>
      </c>
      <c r="AW63" s="33">
        <f t="shared" si="28"/>
        <v>34</v>
      </c>
      <c r="AX63" s="33">
        <f t="shared" si="28"/>
        <v>58714</v>
      </c>
      <c r="AY63" s="33">
        <f t="shared" si="28"/>
        <v>0</v>
      </c>
      <c r="AZ63" s="33">
        <f t="shared" si="28"/>
        <v>218</v>
      </c>
      <c r="BA63" s="33">
        <f t="shared" si="28"/>
        <v>0</v>
      </c>
      <c r="BB63" s="33">
        <f t="shared" si="28"/>
        <v>1120</v>
      </c>
      <c r="BC63" s="33">
        <f t="shared" si="28"/>
        <v>43</v>
      </c>
      <c r="BD63" s="33">
        <f t="shared" si="28"/>
        <v>1381</v>
      </c>
      <c r="BE63" s="33">
        <f t="shared" si="28"/>
        <v>340</v>
      </c>
      <c r="BF63" s="33">
        <f t="shared" si="28"/>
        <v>6122</v>
      </c>
      <c r="BG63" s="33">
        <f t="shared" si="28"/>
        <v>27945</v>
      </c>
      <c r="BH63" s="33">
        <f t="shared" si="28"/>
        <v>617</v>
      </c>
      <c r="BI63" s="33">
        <f t="shared" si="28"/>
        <v>14903</v>
      </c>
      <c r="BJ63" s="33">
        <f t="shared" si="28"/>
        <v>6566</v>
      </c>
      <c r="BK63" s="33">
        <f t="shared" si="28"/>
        <v>728</v>
      </c>
      <c r="BL63" s="33">
        <f t="shared" si="28"/>
        <v>1188</v>
      </c>
      <c r="BM63" s="33">
        <f t="shared" si="28"/>
        <v>0</v>
      </c>
      <c r="BN63" s="33">
        <f t="shared" si="28"/>
        <v>0</v>
      </c>
      <c r="BO63" s="33">
        <f t="shared" si="28"/>
        <v>0</v>
      </c>
      <c r="BP63" s="33">
        <f t="shared" si="28"/>
        <v>0</v>
      </c>
      <c r="BQ63" s="33">
        <f aca="true" t="shared" si="29" ref="BQ63:BW63">SUM(BQ46:BQ62)</f>
        <v>58409</v>
      </c>
      <c r="BR63" s="33">
        <f t="shared" si="29"/>
        <v>3</v>
      </c>
      <c r="BS63" s="33">
        <f t="shared" si="29"/>
        <v>125</v>
      </c>
      <c r="BT63" s="33">
        <f t="shared" si="29"/>
        <v>1</v>
      </c>
      <c r="BU63" s="33">
        <f t="shared" si="29"/>
        <v>1461</v>
      </c>
      <c r="BV63" s="33">
        <f t="shared" si="29"/>
        <v>57</v>
      </c>
      <c r="BW63" s="33">
        <f t="shared" si="29"/>
        <v>1647</v>
      </c>
    </row>
    <row r="64" spans="1:75" ht="12.75">
      <c r="A64" s="34"/>
      <c r="B64" s="35" t="s">
        <v>507</v>
      </c>
      <c r="C64" s="36">
        <f aca="true" t="shared" si="30" ref="C64:BN64">C23+C45+C63</f>
        <v>1883</v>
      </c>
      <c r="D64" s="37">
        <f t="shared" si="30"/>
        <v>912</v>
      </c>
      <c r="E64" s="37">
        <f t="shared" si="30"/>
        <v>5438</v>
      </c>
      <c r="F64" s="37">
        <f t="shared" si="30"/>
        <v>1591</v>
      </c>
      <c r="G64" s="37">
        <f t="shared" si="30"/>
        <v>900</v>
      </c>
      <c r="H64" s="37">
        <f t="shared" si="30"/>
        <v>91515</v>
      </c>
      <c r="I64" s="37">
        <f t="shared" si="30"/>
        <v>47705</v>
      </c>
      <c r="J64" s="37">
        <f t="shared" si="30"/>
        <v>260</v>
      </c>
      <c r="K64" s="37">
        <f t="shared" si="30"/>
        <v>426</v>
      </c>
      <c r="L64" s="37">
        <f t="shared" si="30"/>
        <v>13829</v>
      </c>
      <c r="M64" s="37">
        <f t="shared" si="30"/>
        <v>164459</v>
      </c>
      <c r="N64" s="37">
        <f t="shared" si="30"/>
        <v>0</v>
      </c>
      <c r="O64" s="37">
        <f t="shared" si="30"/>
        <v>1480</v>
      </c>
      <c r="P64" s="37">
        <f t="shared" si="30"/>
        <v>0</v>
      </c>
      <c r="Q64" s="37">
        <f t="shared" si="30"/>
        <v>833</v>
      </c>
      <c r="R64" s="37">
        <f t="shared" si="30"/>
        <v>123</v>
      </c>
      <c r="S64" s="37">
        <f t="shared" si="30"/>
        <v>0</v>
      </c>
      <c r="T64" s="37">
        <f t="shared" si="30"/>
        <v>2436</v>
      </c>
      <c r="U64" s="37">
        <f t="shared" si="30"/>
        <v>5128</v>
      </c>
      <c r="V64" s="37">
        <f t="shared" si="30"/>
        <v>7018</v>
      </c>
      <c r="W64" s="37">
        <f t="shared" si="30"/>
        <v>25199</v>
      </c>
      <c r="X64" s="37">
        <f t="shared" si="30"/>
        <v>4687</v>
      </c>
      <c r="Y64" s="37">
        <f t="shared" si="30"/>
        <v>2111</v>
      </c>
      <c r="Z64" s="37">
        <f t="shared" si="30"/>
        <v>16068</v>
      </c>
      <c r="AA64" s="37">
        <f t="shared" si="30"/>
        <v>16889</v>
      </c>
      <c r="AB64" s="37">
        <f t="shared" si="30"/>
        <v>3007</v>
      </c>
      <c r="AC64" s="37">
        <f t="shared" si="30"/>
        <v>4403</v>
      </c>
      <c r="AD64" s="37">
        <f t="shared" si="30"/>
        <v>46700</v>
      </c>
      <c r="AE64" s="37">
        <f t="shared" si="30"/>
        <v>131210</v>
      </c>
      <c r="AF64" s="37">
        <f t="shared" si="30"/>
        <v>33122</v>
      </c>
      <c r="AG64" s="37">
        <f t="shared" si="30"/>
        <v>99</v>
      </c>
      <c r="AH64" s="37">
        <f t="shared" si="30"/>
        <v>28</v>
      </c>
      <c r="AI64" s="37">
        <f t="shared" si="30"/>
        <v>33249</v>
      </c>
      <c r="AJ64" s="37">
        <f t="shared" si="30"/>
        <v>6639</v>
      </c>
      <c r="AK64" s="37">
        <f t="shared" si="30"/>
        <v>3841</v>
      </c>
      <c r="AL64" s="37">
        <f t="shared" si="30"/>
        <v>3210</v>
      </c>
      <c r="AM64" s="37">
        <f t="shared" si="30"/>
        <v>78860</v>
      </c>
      <c r="AN64" s="37">
        <f t="shared" si="30"/>
        <v>1056</v>
      </c>
      <c r="AO64" s="37">
        <f t="shared" si="30"/>
        <v>14581</v>
      </c>
      <c r="AP64" s="37">
        <f t="shared" si="30"/>
        <v>33755</v>
      </c>
      <c r="AQ64" s="37">
        <f t="shared" si="30"/>
        <v>1201</v>
      </c>
      <c r="AR64" s="37">
        <f t="shared" si="30"/>
        <v>14308</v>
      </c>
      <c r="AS64" s="37">
        <f t="shared" si="30"/>
        <v>221</v>
      </c>
      <c r="AT64" s="37">
        <f t="shared" si="30"/>
        <v>3259</v>
      </c>
      <c r="AU64" s="37">
        <f t="shared" si="30"/>
        <v>1703</v>
      </c>
      <c r="AV64" s="37">
        <f t="shared" si="30"/>
        <v>359</v>
      </c>
      <c r="AW64" s="37">
        <f t="shared" si="30"/>
        <v>88</v>
      </c>
      <c r="AX64" s="37">
        <f t="shared" si="30"/>
        <v>163081</v>
      </c>
      <c r="AY64" s="37">
        <f t="shared" si="30"/>
        <v>0</v>
      </c>
      <c r="AZ64" s="37">
        <f t="shared" si="30"/>
        <v>579</v>
      </c>
      <c r="BA64" s="37">
        <f t="shared" si="30"/>
        <v>0</v>
      </c>
      <c r="BB64" s="37">
        <f t="shared" si="30"/>
        <v>2654</v>
      </c>
      <c r="BC64" s="37">
        <f t="shared" si="30"/>
        <v>119</v>
      </c>
      <c r="BD64" s="37">
        <f t="shared" si="30"/>
        <v>3352</v>
      </c>
      <c r="BE64" s="37">
        <f t="shared" si="30"/>
        <v>962</v>
      </c>
      <c r="BF64" s="37">
        <f t="shared" si="30"/>
        <v>15934</v>
      </c>
      <c r="BG64" s="37">
        <f t="shared" si="30"/>
        <v>86651</v>
      </c>
      <c r="BH64" s="37">
        <f t="shared" si="30"/>
        <v>1630</v>
      </c>
      <c r="BI64" s="37">
        <f t="shared" si="30"/>
        <v>35270</v>
      </c>
      <c r="BJ64" s="37">
        <f t="shared" si="30"/>
        <v>16874</v>
      </c>
      <c r="BK64" s="37">
        <f t="shared" si="30"/>
        <v>1858</v>
      </c>
      <c r="BL64" s="37">
        <f t="shared" si="30"/>
        <v>3060</v>
      </c>
      <c r="BM64" s="37">
        <f t="shared" si="30"/>
        <v>0</v>
      </c>
      <c r="BN64" s="37">
        <f t="shared" si="30"/>
        <v>0</v>
      </c>
      <c r="BO64" s="37">
        <f aca="true" t="shared" si="31" ref="BO64:BW64">BO23+BO45+BO63</f>
        <v>0</v>
      </c>
      <c r="BP64" s="37">
        <f t="shared" si="31"/>
        <v>0</v>
      </c>
      <c r="BQ64" s="37">
        <f t="shared" si="31"/>
        <v>162239</v>
      </c>
      <c r="BR64" s="37">
        <f t="shared" si="31"/>
        <v>9</v>
      </c>
      <c r="BS64" s="37">
        <f t="shared" si="31"/>
        <v>322</v>
      </c>
      <c r="BT64" s="37">
        <f t="shared" si="31"/>
        <v>1</v>
      </c>
      <c r="BU64" s="37">
        <f t="shared" si="31"/>
        <v>3660</v>
      </c>
      <c r="BV64" s="37">
        <f t="shared" si="31"/>
        <v>148</v>
      </c>
      <c r="BW64" s="37">
        <f t="shared" si="31"/>
        <v>4140</v>
      </c>
    </row>
    <row r="66" ht="12.75">
      <c r="A66" s="33" t="s">
        <v>34</v>
      </c>
    </row>
    <row r="67" spans="1:2" s="33" customFormat="1" ht="12.75">
      <c r="A67"/>
      <c r="B67"/>
    </row>
    <row r="68" spans="1:2" s="33" customFormat="1" ht="12.75">
      <c r="A68" s="33" t="s">
        <v>35</v>
      </c>
      <c r="B68"/>
    </row>
    <row r="69" spans="1:2" ht="12.75">
      <c r="A69">
        <v>1</v>
      </c>
      <c r="B69" t="s">
        <v>38</v>
      </c>
    </row>
    <row r="70" spans="1:2" ht="12.75">
      <c r="A70">
        <v>2</v>
      </c>
      <c r="B70" t="s">
        <v>752</v>
      </c>
    </row>
    <row r="71" spans="1:2" ht="12.75">
      <c r="A71">
        <v>3</v>
      </c>
      <c r="B71" t="s">
        <v>42</v>
      </c>
    </row>
    <row r="72" spans="1:2" ht="12.75">
      <c r="A72">
        <v>4</v>
      </c>
      <c r="B72" t="s">
        <v>43</v>
      </c>
    </row>
    <row r="73" spans="1:2" ht="12.75">
      <c r="A73">
        <v>5</v>
      </c>
      <c r="B73" t="s">
        <v>753</v>
      </c>
    </row>
    <row r="74" spans="1:2" ht="12.75">
      <c r="A74">
        <v>6</v>
      </c>
      <c r="B74" t="s">
        <v>45</v>
      </c>
    </row>
    <row r="75" spans="1:2" ht="12.75">
      <c r="A75">
        <v>7</v>
      </c>
      <c r="B75" t="s">
        <v>754</v>
      </c>
    </row>
    <row r="76" spans="1:2" ht="12.75">
      <c r="A76">
        <v>8</v>
      </c>
      <c r="B76" t="s">
        <v>755</v>
      </c>
    </row>
    <row r="77" spans="1:2" ht="12.75">
      <c r="A77">
        <v>9</v>
      </c>
      <c r="B77" t="s">
        <v>49</v>
      </c>
    </row>
    <row r="78" spans="1:2" ht="12.75">
      <c r="A78">
        <v>10</v>
      </c>
      <c r="B78" t="s">
        <v>756</v>
      </c>
    </row>
    <row r="80" spans="1:3" ht="12.75">
      <c r="A80" s="33" t="s">
        <v>36</v>
      </c>
      <c r="C80" s="33"/>
    </row>
    <row r="81" spans="1:2" ht="12.75">
      <c r="A81">
        <v>1</v>
      </c>
      <c r="B81" t="s">
        <v>39</v>
      </c>
    </row>
    <row r="82" spans="1:2" ht="12.75">
      <c r="A82">
        <v>2</v>
      </c>
      <c r="B82" t="s">
        <v>40</v>
      </c>
    </row>
    <row r="83" spans="1:2" ht="12.75">
      <c r="A83">
        <v>3</v>
      </c>
      <c r="B83" t="s">
        <v>757</v>
      </c>
    </row>
    <row r="84" spans="1:2" ht="12.75">
      <c r="A84">
        <v>4</v>
      </c>
      <c r="B84" t="s">
        <v>41</v>
      </c>
    </row>
    <row r="85" spans="1:2" ht="12.75">
      <c r="A85">
        <v>5</v>
      </c>
      <c r="B85" t="s">
        <v>44</v>
      </c>
    </row>
    <row r="86" spans="1:2" ht="12.75">
      <c r="A86">
        <v>6</v>
      </c>
      <c r="B86" t="s">
        <v>46</v>
      </c>
    </row>
    <row r="87" spans="1:2" ht="12.75">
      <c r="A87">
        <v>7</v>
      </c>
      <c r="B87" t="s">
        <v>758</v>
      </c>
    </row>
    <row r="88" spans="1:2" ht="12.75">
      <c r="A88">
        <v>8</v>
      </c>
      <c r="B88" t="s">
        <v>48</v>
      </c>
    </row>
    <row r="89" spans="1:2" ht="12.75">
      <c r="A89">
        <v>9</v>
      </c>
      <c r="B89" t="s">
        <v>759</v>
      </c>
    </row>
    <row r="90" spans="1:2" ht="12.75">
      <c r="A90">
        <v>10</v>
      </c>
      <c r="B90" t="s">
        <v>760</v>
      </c>
    </row>
    <row r="91" spans="1:2" ht="12.75">
      <c r="A91">
        <v>11</v>
      </c>
      <c r="B91" t="s">
        <v>761</v>
      </c>
    </row>
    <row r="92" spans="1:2" ht="12.75">
      <c r="A92">
        <v>12</v>
      </c>
      <c r="B92" t="s">
        <v>47</v>
      </c>
    </row>
    <row r="93" spans="1:2" ht="12.75">
      <c r="A93">
        <v>13</v>
      </c>
      <c r="B93" t="s">
        <v>50</v>
      </c>
    </row>
    <row r="94" spans="1:2" ht="12.75">
      <c r="A94">
        <v>14</v>
      </c>
      <c r="B94" t="s">
        <v>51</v>
      </c>
    </row>
    <row r="96" spans="1:3" ht="12.75">
      <c r="A96" s="33" t="s">
        <v>334</v>
      </c>
      <c r="B96" s="33"/>
      <c r="C96" s="33"/>
    </row>
    <row r="97" spans="1:2" ht="12.75">
      <c r="A97">
        <v>1</v>
      </c>
      <c r="B97" t="s">
        <v>872</v>
      </c>
    </row>
    <row r="98" spans="1:2" ht="12.75">
      <c r="A98">
        <v>2</v>
      </c>
      <c r="B98" t="s">
        <v>873</v>
      </c>
    </row>
    <row r="99" spans="1:2" ht="12.75">
      <c r="A99">
        <v>3</v>
      </c>
      <c r="B99" t="s">
        <v>874</v>
      </c>
    </row>
    <row r="100" spans="1:2" ht="12.75">
      <c r="A100">
        <v>4</v>
      </c>
      <c r="B100" t="s">
        <v>875</v>
      </c>
    </row>
    <row r="101" spans="1:2" ht="12.75">
      <c r="A101">
        <v>5</v>
      </c>
      <c r="B101" t="s">
        <v>876</v>
      </c>
    </row>
    <row r="102" spans="1:2" ht="12.75">
      <c r="A102">
        <v>6</v>
      </c>
      <c r="B102" t="s">
        <v>877</v>
      </c>
    </row>
    <row r="103" spans="1:2" ht="12.75">
      <c r="A103">
        <v>7</v>
      </c>
      <c r="B103" t="s">
        <v>878</v>
      </c>
    </row>
    <row r="104" spans="1:2" ht="12.75">
      <c r="A104">
        <v>8</v>
      </c>
      <c r="B104" t="s">
        <v>879</v>
      </c>
    </row>
  </sheetData>
  <mergeCells count="18">
    <mergeCell ref="BR2:BW2"/>
    <mergeCell ref="C1:M1"/>
    <mergeCell ref="N1:T1"/>
    <mergeCell ref="U1:AE1"/>
    <mergeCell ref="AF1:AI1"/>
    <mergeCell ref="AJ1:AX1"/>
    <mergeCell ref="AY1:BD1"/>
    <mergeCell ref="BE1:BQ1"/>
    <mergeCell ref="BR1:BW1"/>
    <mergeCell ref="AF2:AI2"/>
    <mergeCell ref="AJ2:AX2"/>
    <mergeCell ref="AY2:BD2"/>
    <mergeCell ref="BE2:BQ2"/>
    <mergeCell ref="A2:B2"/>
    <mergeCell ref="C2:M2"/>
    <mergeCell ref="N2:T2"/>
    <mergeCell ref="U2:AE2"/>
    <mergeCell ref="A1:B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W93"/>
  <sheetViews>
    <sheetView workbookViewId="0" topLeftCell="A43">
      <selection activeCell="A53" sqref="A53:B81"/>
    </sheetView>
  </sheetViews>
  <sheetFormatPr defaultColWidth="9.140625" defaultRowHeight="12.75"/>
  <cols>
    <col min="1" max="1" width="8.57421875" style="0" bestFit="1" customWidth="1"/>
    <col min="2" max="2" width="30.8515625" style="0" bestFit="1" customWidth="1"/>
    <col min="3" max="3" width="5.00390625" style="0" bestFit="1" customWidth="1"/>
    <col min="4" max="4" width="5.00390625" style="0" customWidth="1"/>
    <col min="5" max="6" width="5.00390625" style="0" bestFit="1" customWidth="1"/>
    <col min="7" max="7" width="4.00390625" style="0" bestFit="1" customWidth="1"/>
    <col min="8" max="8" width="7.00390625" style="0" bestFit="1" customWidth="1"/>
    <col min="9" max="9" width="6.00390625" style="0" bestFit="1" customWidth="1"/>
    <col min="10" max="10" width="4.00390625" style="0" bestFit="1" customWidth="1"/>
    <col min="11" max="11" width="5.00390625" style="0" bestFit="1" customWidth="1"/>
    <col min="12" max="12" width="6.00390625" style="0" bestFit="1" customWidth="1"/>
    <col min="13" max="13" width="7.00390625" style="0" bestFit="1" customWidth="1"/>
    <col min="14" max="14" width="10.140625" style="0" customWidth="1"/>
    <col min="15" max="15" width="7.8515625" style="0" customWidth="1"/>
    <col min="16" max="16" width="11.00390625" style="0" customWidth="1"/>
    <col min="17" max="17" width="9.28125" style="0" bestFit="1" customWidth="1"/>
    <col min="18" max="18" width="8.7109375" style="0" bestFit="1" customWidth="1"/>
    <col min="19" max="19" width="8.8515625" style="0" customWidth="1"/>
    <col min="20" max="20" width="6.421875" style="0" bestFit="1" customWidth="1"/>
    <col min="21" max="23" width="6.00390625" style="0" bestFit="1" customWidth="1"/>
    <col min="24" max="25" width="5.00390625" style="0" bestFit="1" customWidth="1"/>
    <col min="26" max="27" width="6.00390625" style="0" bestFit="1" customWidth="1"/>
    <col min="28" max="29" width="5.00390625" style="0" bestFit="1" customWidth="1"/>
    <col min="30" max="30" width="6.00390625" style="0" bestFit="1" customWidth="1"/>
    <col min="31" max="31" width="7.00390625" style="0" bestFit="1" customWidth="1"/>
    <col min="32" max="32" width="9.28125" style="0" bestFit="1" customWidth="1"/>
    <col min="33" max="33" width="9.421875" style="0" customWidth="1"/>
    <col min="34" max="34" width="8.7109375" style="0" bestFit="1" customWidth="1"/>
    <col min="35" max="35" width="12.28125" style="0" bestFit="1" customWidth="1"/>
    <col min="36" max="36" width="5.57421875" style="0" bestFit="1" customWidth="1"/>
    <col min="37" max="37" width="6.57421875" style="0" bestFit="1" customWidth="1"/>
    <col min="38" max="38" width="5.57421875" style="0" bestFit="1" customWidth="1"/>
    <col min="39" max="39" width="6.57421875" style="0" bestFit="1" customWidth="1"/>
    <col min="40" max="40" width="5.57421875" style="0" bestFit="1" customWidth="1"/>
    <col min="41" max="42" width="6.57421875" style="0" bestFit="1" customWidth="1"/>
    <col min="43" max="43" width="4.421875" style="0" bestFit="1" customWidth="1"/>
    <col min="44" max="44" width="6.57421875" style="0" bestFit="1" customWidth="1"/>
    <col min="45" max="45" width="4.421875" style="0" bestFit="1" customWidth="1"/>
    <col min="46" max="47" width="5.57421875" style="0" bestFit="1" customWidth="1"/>
    <col min="48" max="49" width="4.421875" style="0" bestFit="1" customWidth="1"/>
    <col min="50" max="50" width="8.00390625" style="0" bestFit="1" customWidth="1"/>
    <col min="51" max="51" width="8.7109375" style="0" customWidth="1"/>
    <col min="52" max="52" width="8.140625" style="0" customWidth="1"/>
    <col min="53" max="53" width="10.28125" style="0" customWidth="1"/>
    <col min="54" max="54" width="10.28125" style="0" bestFit="1" customWidth="1"/>
    <col min="55" max="55" width="10.00390625" style="0" bestFit="1" customWidth="1"/>
    <col min="56" max="56" width="12.28125" style="0" bestFit="1" customWidth="1"/>
    <col min="57" max="57" width="7.7109375" style="0" bestFit="1" customWidth="1"/>
    <col min="58" max="61" width="5.57421875" style="0" bestFit="1" customWidth="1"/>
    <col min="62" max="63" width="6.57421875" style="0" bestFit="1" customWidth="1"/>
    <col min="64" max="65" width="5.57421875" style="0" bestFit="1" customWidth="1"/>
    <col min="66" max="66" width="6.57421875" style="0" bestFit="1" customWidth="1"/>
    <col min="67" max="67" width="3.00390625" style="0" bestFit="1" customWidth="1"/>
    <col min="68" max="68" width="3.421875" style="0" bestFit="1" customWidth="1"/>
    <col min="69" max="69" width="12.28125" style="0" bestFit="1" customWidth="1"/>
    <col min="70" max="70" width="11.7109375" style="0" customWidth="1"/>
    <col min="71" max="71" width="9.00390625" style="0" customWidth="1"/>
    <col min="72" max="72" width="11.421875" style="0" customWidth="1"/>
    <col min="73" max="73" width="10.28125" style="0" bestFit="1" customWidth="1"/>
    <col min="74" max="74" width="10.00390625" style="0" bestFit="1" customWidth="1"/>
    <col min="75" max="75" width="8.00390625" style="0" bestFit="1" customWidth="1"/>
    <col min="76" max="16384" width="11.421875" style="0" customWidth="1"/>
  </cols>
  <sheetData>
    <row r="1" spans="1:75" ht="12.75">
      <c r="A1" s="25"/>
      <c r="B1" s="26"/>
      <c r="C1" s="3" t="s">
        <v>509</v>
      </c>
      <c r="D1" s="4"/>
      <c r="E1" s="4"/>
      <c r="F1" s="4"/>
      <c r="G1" s="4"/>
      <c r="H1" s="4"/>
      <c r="I1" s="4"/>
      <c r="J1" s="4"/>
      <c r="K1" s="4"/>
      <c r="L1" s="4"/>
      <c r="M1" s="4"/>
      <c r="N1" s="3" t="s">
        <v>509</v>
      </c>
      <c r="O1" s="4"/>
      <c r="P1" s="4"/>
      <c r="Q1" s="4"/>
      <c r="R1" s="4"/>
      <c r="S1" s="4"/>
      <c r="T1" s="4"/>
      <c r="U1" s="3" t="s">
        <v>509</v>
      </c>
      <c r="V1" s="4"/>
      <c r="W1" s="4"/>
      <c r="X1" s="4"/>
      <c r="Y1" s="4"/>
      <c r="Z1" s="4"/>
      <c r="AA1" s="4"/>
      <c r="AB1" s="4"/>
      <c r="AC1" s="4"/>
      <c r="AD1" s="4"/>
      <c r="AE1" s="4"/>
      <c r="AF1" s="4" t="s">
        <v>509</v>
      </c>
      <c r="AG1" s="4"/>
      <c r="AH1" s="4"/>
      <c r="AI1" s="5"/>
      <c r="AJ1" s="6" t="s">
        <v>510</v>
      </c>
      <c r="AK1" s="7"/>
      <c r="AL1" s="7"/>
      <c r="AM1" s="7"/>
      <c r="AN1" s="7"/>
      <c r="AO1" s="7"/>
      <c r="AP1" s="7"/>
      <c r="AQ1" s="7"/>
      <c r="AR1" s="7"/>
      <c r="AS1" s="7"/>
      <c r="AT1" s="7"/>
      <c r="AU1" s="7"/>
      <c r="AV1" s="7"/>
      <c r="AW1" s="7"/>
      <c r="AX1" s="7"/>
      <c r="AY1" s="6" t="s">
        <v>510</v>
      </c>
      <c r="AZ1" s="7"/>
      <c r="BA1" s="7"/>
      <c r="BB1" s="7"/>
      <c r="BC1" s="7"/>
      <c r="BD1" s="8"/>
      <c r="BE1" s="9" t="s">
        <v>525</v>
      </c>
      <c r="BF1" s="10"/>
      <c r="BG1" s="10"/>
      <c r="BH1" s="10"/>
      <c r="BI1" s="10"/>
      <c r="BJ1" s="10"/>
      <c r="BK1" s="10"/>
      <c r="BL1" s="10"/>
      <c r="BM1" s="10"/>
      <c r="BN1" s="10"/>
      <c r="BO1" s="10"/>
      <c r="BP1" s="10"/>
      <c r="BQ1" s="10"/>
      <c r="BR1" s="10" t="s">
        <v>525</v>
      </c>
      <c r="BS1" s="10"/>
      <c r="BT1" s="10"/>
      <c r="BU1" s="10"/>
      <c r="BV1" s="10"/>
      <c r="BW1" s="11"/>
    </row>
    <row r="2" spans="1:75" ht="12.75">
      <c r="A2" s="1"/>
      <c r="B2" s="2"/>
      <c r="C2" s="42" t="s">
        <v>522</v>
      </c>
      <c r="D2" s="43"/>
      <c r="E2" s="43"/>
      <c r="F2" s="43"/>
      <c r="G2" s="43"/>
      <c r="H2" s="43"/>
      <c r="I2" s="43"/>
      <c r="J2" s="43"/>
      <c r="K2" s="43"/>
      <c r="L2" s="43"/>
      <c r="M2" s="44"/>
      <c r="N2" s="42" t="s">
        <v>1</v>
      </c>
      <c r="O2" s="43"/>
      <c r="P2" s="43"/>
      <c r="Q2" s="43"/>
      <c r="R2" s="43"/>
      <c r="S2" s="43"/>
      <c r="T2" s="44"/>
      <c r="U2" s="42" t="s">
        <v>508</v>
      </c>
      <c r="V2" s="43"/>
      <c r="W2" s="43"/>
      <c r="X2" s="43"/>
      <c r="Y2" s="43"/>
      <c r="Z2" s="43"/>
      <c r="AA2" s="43"/>
      <c r="AB2" s="43"/>
      <c r="AC2" s="43"/>
      <c r="AD2" s="43"/>
      <c r="AE2" s="44"/>
      <c r="AF2" s="42" t="s">
        <v>2</v>
      </c>
      <c r="AG2" s="43"/>
      <c r="AH2" s="43"/>
      <c r="AI2" s="44"/>
      <c r="AJ2" s="45" t="s">
        <v>523</v>
      </c>
      <c r="AK2" s="46"/>
      <c r="AL2" s="46"/>
      <c r="AM2" s="46"/>
      <c r="AN2" s="46"/>
      <c r="AO2" s="46"/>
      <c r="AP2" s="46"/>
      <c r="AQ2" s="46"/>
      <c r="AR2" s="46"/>
      <c r="AS2" s="46"/>
      <c r="AT2" s="46"/>
      <c r="AU2" s="46"/>
      <c r="AV2" s="46"/>
      <c r="AW2" s="46"/>
      <c r="AX2" s="47"/>
      <c r="AY2" s="45" t="s">
        <v>3</v>
      </c>
      <c r="AZ2" s="46"/>
      <c r="BA2" s="46"/>
      <c r="BB2" s="46"/>
      <c r="BC2" s="46"/>
      <c r="BD2" s="47"/>
      <c r="BE2" s="48" t="s">
        <v>524</v>
      </c>
      <c r="BF2" s="49"/>
      <c r="BG2" s="49"/>
      <c r="BH2" s="49"/>
      <c r="BI2" s="49"/>
      <c r="BJ2" s="49"/>
      <c r="BK2" s="49"/>
      <c r="BL2" s="49"/>
      <c r="BM2" s="49"/>
      <c r="BN2" s="49"/>
      <c r="BO2" s="49"/>
      <c r="BP2" s="49"/>
      <c r="BQ2" s="50"/>
      <c r="BR2" s="48" t="s">
        <v>3</v>
      </c>
      <c r="BS2" s="49"/>
      <c r="BT2" s="49"/>
      <c r="BU2" s="49"/>
      <c r="BV2" s="49"/>
      <c r="BW2" s="50"/>
    </row>
    <row r="3" spans="1:75" ht="35.25" customHeight="1">
      <c r="A3" s="12" t="s">
        <v>4</v>
      </c>
      <c r="B3" s="13" t="s">
        <v>5</v>
      </c>
      <c r="C3" s="14">
        <v>1</v>
      </c>
      <c r="D3" s="15">
        <v>2</v>
      </c>
      <c r="E3" s="15">
        <v>3</v>
      </c>
      <c r="F3" s="15">
        <v>4</v>
      </c>
      <c r="G3" s="15">
        <v>5</v>
      </c>
      <c r="H3" s="15">
        <v>6</v>
      </c>
      <c r="I3" s="15">
        <v>7</v>
      </c>
      <c r="J3" s="15">
        <v>8</v>
      </c>
      <c r="K3" s="15">
        <v>9</v>
      </c>
      <c r="L3" s="15">
        <v>10</v>
      </c>
      <c r="M3" s="16" t="s">
        <v>6</v>
      </c>
      <c r="N3" s="14" t="s">
        <v>7</v>
      </c>
      <c r="O3" s="15" t="s">
        <v>8</v>
      </c>
      <c r="P3" s="15" t="s">
        <v>9</v>
      </c>
      <c r="Q3" s="15" t="s">
        <v>10</v>
      </c>
      <c r="R3" s="15" t="s">
        <v>11</v>
      </c>
      <c r="S3" s="15" t="s">
        <v>12</v>
      </c>
      <c r="T3" s="16" t="s">
        <v>13</v>
      </c>
      <c r="U3" s="14">
        <v>1</v>
      </c>
      <c r="V3" s="15">
        <v>2</v>
      </c>
      <c r="W3" s="15">
        <v>3</v>
      </c>
      <c r="X3" s="15">
        <v>4</v>
      </c>
      <c r="Y3" s="15">
        <v>5</v>
      </c>
      <c r="Z3" s="15">
        <v>6</v>
      </c>
      <c r="AA3" s="15">
        <v>7</v>
      </c>
      <c r="AB3" s="15">
        <v>8</v>
      </c>
      <c r="AC3" s="15">
        <v>9</v>
      </c>
      <c r="AD3" s="15">
        <v>10</v>
      </c>
      <c r="AE3" s="16" t="s">
        <v>6</v>
      </c>
      <c r="AF3" s="17" t="s">
        <v>10</v>
      </c>
      <c r="AG3" s="15" t="s">
        <v>8</v>
      </c>
      <c r="AH3" s="18" t="s">
        <v>11</v>
      </c>
      <c r="AI3" s="16" t="s">
        <v>13</v>
      </c>
      <c r="AJ3" s="19">
        <v>1</v>
      </c>
      <c r="AK3" s="20">
        <v>2</v>
      </c>
      <c r="AL3" s="20">
        <v>3</v>
      </c>
      <c r="AM3" s="20">
        <v>4</v>
      </c>
      <c r="AN3" s="20">
        <v>5</v>
      </c>
      <c r="AO3" s="20">
        <v>6</v>
      </c>
      <c r="AP3" s="20">
        <v>7</v>
      </c>
      <c r="AQ3" s="20">
        <v>8</v>
      </c>
      <c r="AR3" s="20">
        <v>9</v>
      </c>
      <c r="AS3" s="20">
        <v>10</v>
      </c>
      <c r="AT3" s="20">
        <v>11</v>
      </c>
      <c r="AU3" s="20">
        <v>12</v>
      </c>
      <c r="AV3" s="20">
        <v>13</v>
      </c>
      <c r="AW3" s="20">
        <v>14</v>
      </c>
      <c r="AX3" s="21" t="s">
        <v>6</v>
      </c>
      <c r="AY3" s="19" t="s">
        <v>7</v>
      </c>
      <c r="AZ3" s="20" t="s">
        <v>8</v>
      </c>
      <c r="BA3" s="20" t="s">
        <v>9</v>
      </c>
      <c r="BB3" s="20" t="s">
        <v>10</v>
      </c>
      <c r="BC3" s="20" t="s">
        <v>11</v>
      </c>
      <c r="BD3" s="21" t="s">
        <v>13</v>
      </c>
      <c r="BE3" s="22">
        <v>1</v>
      </c>
      <c r="BF3" s="23">
        <v>2</v>
      </c>
      <c r="BG3" s="23">
        <v>3</v>
      </c>
      <c r="BH3" s="23">
        <v>4</v>
      </c>
      <c r="BI3" s="23">
        <v>5</v>
      </c>
      <c r="BJ3" s="23">
        <v>6</v>
      </c>
      <c r="BK3" s="23">
        <v>7</v>
      </c>
      <c r="BL3" s="23">
        <v>8</v>
      </c>
      <c r="BM3" s="23">
        <v>9</v>
      </c>
      <c r="BN3" s="23">
        <v>10</v>
      </c>
      <c r="BO3" s="23">
        <v>11</v>
      </c>
      <c r="BP3" s="23">
        <v>12</v>
      </c>
      <c r="BQ3" s="24" t="s">
        <v>6</v>
      </c>
      <c r="BR3" s="22" t="s">
        <v>7</v>
      </c>
      <c r="BS3" s="23" t="s">
        <v>8</v>
      </c>
      <c r="BT3" s="23" t="s">
        <v>9</v>
      </c>
      <c r="BU3" s="23" t="s">
        <v>10</v>
      </c>
      <c r="BV3" s="23" t="s">
        <v>11</v>
      </c>
      <c r="BW3" s="24" t="s">
        <v>13</v>
      </c>
    </row>
    <row r="4" spans="1:75" ht="12.75">
      <c r="A4" s="27" t="s">
        <v>52</v>
      </c>
      <c r="B4" s="63" t="s">
        <v>53</v>
      </c>
      <c r="C4">
        <v>149</v>
      </c>
      <c r="D4">
        <v>62</v>
      </c>
      <c r="E4">
        <v>82</v>
      </c>
      <c r="F4">
        <v>56</v>
      </c>
      <c r="G4">
        <v>4</v>
      </c>
      <c r="H4">
        <v>2996</v>
      </c>
      <c r="I4">
        <v>771</v>
      </c>
      <c r="J4">
        <v>7</v>
      </c>
      <c r="K4">
        <v>19</v>
      </c>
      <c r="L4">
        <v>380</v>
      </c>
      <c r="M4" s="29">
        <f>SUM(C4:L4)</f>
        <v>4526</v>
      </c>
      <c r="O4">
        <v>38</v>
      </c>
      <c r="Q4">
        <v>16</v>
      </c>
      <c r="R4">
        <v>2</v>
      </c>
      <c r="T4" s="29">
        <f>SUM(N4:S4)</f>
        <v>56</v>
      </c>
      <c r="U4">
        <v>456</v>
      </c>
      <c r="V4">
        <v>441</v>
      </c>
      <c r="W4">
        <v>483</v>
      </c>
      <c r="X4">
        <v>153</v>
      </c>
      <c r="Y4">
        <v>35</v>
      </c>
      <c r="Z4">
        <v>442</v>
      </c>
      <c r="AA4">
        <v>297</v>
      </c>
      <c r="AB4">
        <v>60</v>
      </c>
      <c r="AC4">
        <v>178</v>
      </c>
      <c r="AD4">
        <v>1221</v>
      </c>
      <c r="AE4" s="29">
        <f>SUM(U4:AD4)</f>
        <v>3766</v>
      </c>
      <c r="AF4">
        <v>749</v>
      </c>
      <c r="AG4">
        <v>1</v>
      </c>
      <c r="AH4">
        <v>10</v>
      </c>
      <c r="AI4" s="29">
        <f>SUM(AF4:AH4)</f>
        <v>760</v>
      </c>
      <c r="AJ4">
        <v>97</v>
      </c>
      <c r="AK4">
        <v>337</v>
      </c>
      <c r="AL4">
        <v>119</v>
      </c>
      <c r="AM4">
        <v>2422</v>
      </c>
      <c r="AN4">
        <v>52</v>
      </c>
      <c r="AO4">
        <v>257</v>
      </c>
      <c r="AP4">
        <v>537</v>
      </c>
      <c r="AQ4">
        <v>18</v>
      </c>
      <c r="AR4">
        <v>439</v>
      </c>
      <c r="AS4">
        <v>4</v>
      </c>
      <c r="AT4">
        <v>23</v>
      </c>
      <c r="AU4">
        <v>196</v>
      </c>
      <c r="AV4">
        <v>6</v>
      </c>
      <c r="AW4">
        <v>6</v>
      </c>
      <c r="AX4" s="30">
        <f>SUM(AJ4:AW4)</f>
        <v>4513</v>
      </c>
      <c r="AZ4">
        <v>5</v>
      </c>
      <c r="BB4">
        <v>57</v>
      </c>
      <c r="BC4">
        <v>3</v>
      </c>
      <c r="BD4" s="30">
        <f>SUM(AY4:BC4)</f>
        <v>65</v>
      </c>
      <c r="BE4">
        <v>2642</v>
      </c>
      <c r="BF4">
        <v>19</v>
      </c>
      <c r="BG4">
        <v>244</v>
      </c>
      <c r="BH4">
        <v>195</v>
      </c>
      <c r="BI4">
        <v>68</v>
      </c>
      <c r="BJ4">
        <v>493</v>
      </c>
      <c r="BK4">
        <v>508</v>
      </c>
      <c r="BL4">
        <v>79</v>
      </c>
      <c r="BM4">
        <v>49</v>
      </c>
      <c r="BN4">
        <v>207</v>
      </c>
      <c r="BQ4" s="31">
        <f>SUM(BE4:BP4)</f>
        <v>4504</v>
      </c>
      <c r="BS4">
        <v>6</v>
      </c>
      <c r="BU4">
        <v>64</v>
      </c>
      <c r="BV4">
        <v>4</v>
      </c>
      <c r="BW4" s="31">
        <f>SUM(BR4:BV4)</f>
        <v>74</v>
      </c>
    </row>
    <row r="5" spans="1:75" ht="12.75">
      <c r="A5" s="27" t="s">
        <v>52</v>
      </c>
      <c r="B5" s="64" t="s">
        <v>54</v>
      </c>
      <c r="C5">
        <v>211</v>
      </c>
      <c r="D5">
        <v>46</v>
      </c>
      <c r="E5">
        <v>46</v>
      </c>
      <c r="F5">
        <v>45</v>
      </c>
      <c r="G5">
        <v>12</v>
      </c>
      <c r="H5">
        <v>2517</v>
      </c>
      <c r="I5">
        <v>402</v>
      </c>
      <c r="J5">
        <v>1</v>
      </c>
      <c r="K5">
        <v>22</v>
      </c>
      <c r="L5">
        <v>260</v>
      </c>
      <c r="M5" s="29">
        <f aca="true" t="shared" si="0" ref="M5:M26">SUM(C5:L5)</f>
        <v>3562</v>
      </c>
      <c r="O5">
        <v>27</v>
      </c>
      <c r="Q5">
        <v>1</v>
      </c>
      <c r="R5">
        <v>4</v>
      </c>
      <c r="T5" s="29">
        <f aca="true" t="shared" si="1" ref="T5:T26">SUM(N5:S5)</f>
        <v>32</v>
      </c>
      <c r="U5">
        <v>466</v>
      </c>
      <c r="V5">
        <v>377</v>
      </c>
      <c r="W5">
        <v>292</v>
      </c>
      <c r="X5">
        <v>90</v>
      </c>
      <c r="Y5">
        <v>14</v>
      </c>
      <c r="Z5">
        <v>376</v>
      </c>
      <c r="AA5">
        <v>208</v>
      </c>
      <c r="AB5">
        <v>55</v>
      </c>
      <c r="AC5">
        <v>184</v>
      </c>
      <c r="AD5">
        <v>998</v>
      </c>
      <c r="AE5" s="29">
        <f aca="true" t="shared" si="2" ref="AE5:AE50">SUM(U5:AD5)</f>
        <v>3060</v>
      </c>
      <c r="AF5">
        <v>498</v>
      </c>
      <c r="AG5">
        <v>1</v>
      </c>
      <c r="AH5">
        <v>3</v>
      </c>
      <c r="AI5" s="29">
        <f aca="true" t="shared" si="3" ref="AI5:AI51">SUM(AF5:AH5)</f>
        <v>502</v>
      </c>
      <c r="AJ5">
        <v>113</v>
      </c>
      <c r="AK5">
        <v>375</v>
      </c>
      <c r="AL5">
        <v>79</v>
      </c>
      <c r="AM5">
        <v>1956</v>
      </c>
      <c r="AN5">
        <v>64</v>
      </c>
      <c r="AO5">
        <v>142</v>
      </c>
      <c r="AP5">
        <v>230</v>
      </c>
      <c r="AQ5">
        <v>9</v>
      </c>
      <c r="AR5">
        <v>405</v>
      </c>
      <c r="AS5">
        <v>1</v>
      </c>
      <c r="AT5">
        <v>16</v>
      </c>
      <c r="AU5">
        <v>158</v>
      </c>
      <c r="AV5">
        <v>3</v>
      </c>
      <c r="AX5" s="30">
        <f aca="true" t="shared" si="4" ref="AX5:AX51">SUM(AJ5:AW5)</f>
        <v>3551</v>
      </c>
      <c r="AZ5">
        <v>1</v>
      </c>
      <c r="BB5">
        <v>38</v>
      </c>
      <c r="BC5">
        <v>2</v>
      </c>
      <c r="BD5" s="30">
        <f aca="true" t="shared" si="5" ref="BD5:BD51">SUM(AY5:BC5)</f>
        <v>41</v>
      </c>
      <c r="BE5">
        <v>2131</v>
      </c>
      <c r="BF5">
        <v>11</v>
      </c>
      <c r="BG5">
        <v>131</v>
      </c>
      <c r="BH5">
        <v>166</v>
      </c>
      <c r="BI5">
        <v>37</v>
      </c>
      <c r="BJ5">
        <v>215</v>
      </c>
      <c r="BK5">
        <v>490</v>
      </c>
      <c r="BL5">
        <v>71</v>
      </c>
      <c r="BM5">
        <v>63</v>
      </c>
      <c r="BN5">
        <v>230</v>
      </c>
      <c r="BQ5" s="31">
        <f aca="true" t="shared" si="6" ref="BQ5:BQ51">SUM(BE5:BP5)</f>
        <v>3545</v>
      </c>
      <c r="BS5">
        <v>5</v>
      </c>
      <c r="BU5">
        <v>42</v>
      </c>
      <c r="BV5">
        <v>1</v>
      </c>
      <c r="BW5" s="31">
        <f aca="true" t="shared" si="7" ref="BW5:BW51">SUM(BR5:BV5)</f>
        <v>48</v>
      </c>
    </row>
    <row r="6" spans="1:75" ht="12.75">
      <c r="A6" s="27" t="s">
        <v>52</v>
      </c>
      <c r="B6" s="64" t="s">
        <v>55</v>
      </c>
      <c r="C6">
        <v>102</v>
      </c>
      <c r="D6">
        <v>42</v>
      </c>
      <c r="E6">
        <v>90</v>
      </c>
      <c r="F6">
        <v>57</v>
      </c>
      <c r="G6">
        <v>11</v>
      </c>
      <c r="H6">
        <v>3527</v>
      </c>
      <c r="I6">
        <v>821</v>
      </c>
      <c r="J6">
        <v>4</v>
      </c>
      <c r="K6">
        <v>16</v>
      </c>
      <c r="L6">
        <v>371</v>
      </c>
      <c r="M6" s="29">
        <f t="shared" si="0"/>
        <v>5041</v>
      </c>
      <c r="O6">
        <v>33</v>
      </c>
      <c r="Q6">
        <v>11</v>
      </c>
      <c r="R6">
        <v>4</v>
      </c>
      <c r="T6" s="29">
        <f t="shared" si="1"/>
        <v>48</v>
      </c>
      <c r="U6">
        <v>343</v>
      </c>
      <c r="V6">
        <v>428</v>
      </c>
      <c r="W6">
        <v>494</v>
      </c>
      <c r="X6">
        <v>186</v>
      </c>
      <c r="Y6">
        <v>40</v>
      </c>
      <c r="Z6">
        <v>457</v>
      </c>
      <c r="AA6">
        <v>322</v>
      </c>
      <c r="AB6">
        <v>71</v>
      </c>
      <c r="AC6">
        <v>197</v>
      </c>
      <c r="AD6">
        <v>1388</v>
      </c>
      <c r="AE6" s="29">
        <f t="shared" si="2"/>
        <v>3926</v>
      </c>
      <c r="AF6">
        <v>1109</v>
      </c>
      <c r="AH6">
        <v>6</v>
      </c>
      <c r="AI6" s="29">
        <f t="shared" si="3"/>
        <v>1115</v>
      </c>
      <c r="AJ6">
        <v>104</v>
      </c>
      <c r="AK6">
        <v>212</v>
      </c>
      <c r="AL6">
        <v>140</v>
      </c>
      <c r="AM6">
        <v>3069</v>
      </c>
      <c r="AN6">
        <v>50</v>
      </c>
      <c r="AO6">
        <v>281</v>
      </c>
      <c r="AP6">
        <v>525</v>
      </c>
      <c r="AQ6">
        <v>19</v>
      </c>
      <c r="AR6">
        <v>459</v>
      </c>
      <c r="AS6">
        <v>3</v>
      </c>
      <c r="AT6">
        <v>33</v>
      </c>
      <c r="AU6">
        <v>108</v>
      </c>
      <c r="AV6">
        <v>9</v>
      </c>
      <c r="AX6" s="30">
        <f t="shared" si="4"/>
        <v>5012</v>
      </c>
      <c r="AZ6">
        <v>10</v>
      </c>
      <c r="BB6">
        <v>65</v>
      </c>
      <c r="BC6">
        <v>2</v>
      </c>
      <c r="BD6" s="30">
        <f t="shared" si="5"/>
        <v>77</v>
      </c>
      <c r="BE6">
        <v>3249</v>
      </c>
      <c r="BF6">
        <v>22</v>
      </c>
      <c r="BG6">
        <v>259</v>
      </c>
      <c r="BH6">
        <v>123</v>
      </c>
      <c r="BI6">
        <v>115</v>
      </c>
      <c r="BJ6">
        <v>476</v>
      </c>
      <c r="BK6">
        <v>490</v>
      </c>
      <c r="BL6">
        <v>107</v>
      </c>
      <c r="BM6">
        <v>44</v>
      </c>
      <c r="BN6">
        <v>125</v>
      </c>
      <c r="BQ6" s="31">
        <f t="shared" si="6"/>
        <v>5010</v>
      </c>
      <c r="BS6">
        <v>7</v>
      </c>
      <c r="BU6">
        <v>69</v>
      </c>
      <c r="BV6">
        <v>3</v>
      </c>
      <c r="BW6" s="31">
        <f t="shared" si="7"/>
        <v>79</v>
      </c>
    </row>
    <row r="7" spans="1:75" ht="12.75">
      <c r="A7" s="27" t="s">
        <v>52</v>
      </c>
      <c r="B7" s="64" t="s">
        <v>56</v>
      </c>
      <c r="C7">
        <v>91</v>
      </c>
      <c r="D7">
        <v>73</v>
      </c>
      <c r="E7">
        <v>157</v>
      </c>
      <c r="F7">
        <v>90</v>
      </c>
      <c r="G7">
        <v>17</v>
      </c>
      <c r="H7">
        <v>2775</v>
      </c>
      <c r="I7">
        <v>1160</v>
      </c>
      <c r="J7">
        <v>8</v>
      </c>
      <c r="K7">
        <v>20</v>
      </c>
      <c r="L7">
        <v>568</v>
      </c>
      <c r="M7" s="29">
        <f t="shared" si="0"/>
        <v>4959</v>
      </c>
      <c r="O7">
        <v>33</v>
      </c>
      <c r="Q7">
        <v>18</v>
      </c>
      <c r="R7">
        <v>2</v>
      </c>
      <c r="T7" s="29">
        <f t="shared" si="1"/>
        <v>53</v>
      </c>
      <c r="U7">
        <v>321</v>
      </c>
      <c r="V7">
        <v>363</v>
      </c>
      <c r="W7">
        <v>699</v>
      </c>
      <c r="X7">
        <v>150</v>
      </c>
      <c r="Y7">
        <v>57</v>
      </c>
      <c r="Z7">
        <v>501</v>
      </c>
      <c r="AA7">
        <v>480</v>
      </c>
      <c r="AB7">
        <v>59</v>
      </c>
      <c r="AC7">
        <v>176</v>
      </c>
      <c r="AD7">
        <v>1475</v>
      </c>
      <c r="AE7" s="29">
        <f t="shared" si="2"/>
        <v>4281</v>
      </c>
      <c r="AF7">
        <v>672</v>
      </c>
      <c r="AG7">
        <v>1</v>
      </c>
      <c r="AH7">
        <v>5</v>
      </c>
      <c r="AI7" s="29">
        <f t="shared" si="3"/>
        <v>678</v>
      </c>
      <c r="AJ7">
        <v>105</v>
      </c>
      <c r="AK7">
        <v>234</v>
      </c>
      <c r="AL7">
        <v>158</v>
      </c>
      <c r="AM7">
        <v>2245</v>
      </c>
      <c r="AN7">
        <v>48</v>
      </c>
      <c r="AO7">
        <v>451</v>
      </c>
      <c r="AP7">
        <v>784</v>
      </c>
      <c r="AQ7">
        <v>36</v>
      </c>
      <c r="AR7">
        <v>661</v>
      </c>
      <c r="AS7">
        <v>4</v>
      </c>
      <c r="AT7">
        <v>33</v>
      </c>
      <c r="AU7">
        <v>174</v>
      </c>
      <c r="AV7">
        <v>1</v>
      </c>
      <c r="AW7">
        <v>3</v>
      </c>
      <c r="AX7" s="30">
        <f t="shared" si="4"/>
        <v>4937</v>
      </c>
      <c r="AZ7">
        <v>4</v>
      </c>
      <c r="BB7">
        <v>68</v>
      </c>
      <c r="BD7" s="30">
        <f t="shared" si="5"/>
        <v>72</v>
      </c>
      <c r="BE7">
        <v>2380</v>
      </c>
      <c r="BF7">
        <v>30</v>
      </c>
      <c r="BG7">
        <v>401</v>
      </c>
      <c r="BH7">
        <v>190</v>
      </c>
      <c r="BI7">
        <v>67</v>
      </c>
      <c r="BJ7">
        <v>749</v>
      </c>
      <c r="BK7">
        <v>779</v>
      </c>
      <c r="BL7">
        <v>127</v>
      </c>
      <c r="BM7">
        <v>43</v>
      </c>
      <c r="BN7">
        <v>157</v>
      </c>
      <c r="BQ7" s="31">
        <f t="shared" si="6"/>
        <v>4923</v>
      </c>
      <c r="BS7">
        <v>6</v>
      </c>
      <c r="BU7">
        <v>80</v>
      </c>
      <c r="BV7">
        <v>1</v>
      </c>
      <c r="BW7" s="31">
        <f t="shared" si="7"/>
        <v>87</v>
      </c>
    </row>
    <row r="8" spans="1:75" ht="12.75">
      <c r="A8" s="27" t="s">
        <v>52</v>
      </c>
      <c r="B8" s="64" t="s">
        <v>57</v>
      </c>
      <c r="C8">
        <v>209</v>
      </c>
      <c r="D8">
        <v>63</v>
      </c>
      <c r="E8">
        <v>105</v>
      </c>
      <c r="F8">
        <v>71</v>
      </c>
      <c r="G8">
        <v>6</v>
      </c>
      <c r="H8">
        <v>3685</v>
      </c>
      <c r="I8">
        <v>904</v>
      </c>
      <c r="J8">
        <v>7</v>
      </c>
      <c r="K8">
        <v>18</v>
      </c>
      <c r="L8">
        <v>470</v>
      </c>
      <c r="M8" s="29">
        <f t="shared" si="0"/>
        <v>5538</v>
      </c>
      <c r="O8">
        <v>45</v>
      </c>
      <c r="Q8">
        <v>9</v>
      </c>
      <c r="R8">
        <v>3</v>
      </c>
      <c r="T8" s="29">
        <f t="shared" si="1"/>
        <v>57</v>
      </c>
      <c r="U8">
        <v>517</v>
      </c>
      <c r="V8">
        <v>442</v>
      </c>
      <c r="W8">
        <v>520</v>
      </c>
      <c r="X8">
        <v>166</v>
      </c>
      <c r="Y8">
        <v>27</v>
      </c>
      <c r="Z8">
        <v>560</v>
      </c>
      <c r="AA8">
        <v>363</v>
      </c>
      <c r="AB8">
        <v>74</v>
      </c>
      <c r="AC8">
        <v>222</v>
      </c>
      <c r="AD8">
        <v>1556</v>
      </c>
      <c r="AE8" s="29">
        <f t="shared" si="2"/>
        <v>4447</v>
      </c>
      <c r="AF8">
        <v>1084</v>
      </c>
      <c r="AH8">
        <v>7</v>
      </c>
      <c r="AI8" s="29">
        <f t="shared" si="3"/>
        <v>1091</v>
      </c>
      <c r="AJ8">
        <v>98</v>
      </c>
      <c r="AK8">
        <v>433</v>
      </c>
      <c r="AL8">
        <v>156</v>
      </c>
      <c r="AM8">
        <v>2993</v>
      </c>
      <c r="AN8">
        <v>75</v>
      </c>
      <c r="AO8">
        <v>300</v>
      </c>
      <c r="AP8">
        <v>534</v>
      </c>
      <c r="AQ8">
        <v>16</v>
      </c>
      <c r="AR8">
        <v>695</v>
      </c>
      <c r="AS8">
        <v>4</v>
      </c>
      <c r="AT8">
        <v>25</v>
      </c>
      <c r="AU8">
        <v>191</v>
      </c>
      <c r="AV8">
        <v>2</v>
      </c>
      <c r="AW8">
        <v>1</v>
      </c>
      <c r="AX8" s="30">
        <f t="shared" si="4"/>
        <v>5523</v>
      </c>
      <c r="AZ8">
        <v>6</v>
      </c>
      <c r="BB8">
        <v>62</v>
      </c>
      <c r="BC8">
        <v>2</v>
      </c>
      <c r="BD8" s="30">
        <f t="shared" si="5"/>
        <v>70</v>
      </c>
      <c r="BE8">
        <v>3275</v>
      </c>
      <c r="BF8">
        <v>19</v>
      </c>
      <c r="BG8">
        <v>258</v>
      </c>
      <c r="BH8">
        <v>227</v>
      </c>
      <c r="BI8">
        <v>83</v>
      </c>
      <c r="BJ8">
        <v>475</v>
      </c>
      <c r="BK8">
        <v>769</v>
      </c>
      <c r="BL8">
        <v>115</v>
      </c>
      <c r="BM8">
        <v>62</v>
      </c>
      <c r="BN8">
        <v>233</v>
      </c>
      <c r="BQ8" s="31">
        <f t="shared" si="6"/>
        <v>5516</v>
      </c>
      <c r="BS8">
        <v>4</v>
      </c>
      <c r="BU8">
        <v>71</v>
      </c>
      <c r="BV8">
        <v>2</v>
      </c>
      <c r="BW8" s="31">
        <f t="shared" si="7"/>
        <v>77</v>
      </c>
    </row>
    <row r="9" spans="1:75" ht="12.75">
      <c r="A9" s="27" t="s">
        <v>52</v>
      </c>
      <c r="B9" s="64" t="s">
        <v>58</v>
      </c>
      <c r="C9">
        <v>95</v>
      </c>
      <c r="D9">
        <v>39</v>
      </c>
      <c r="E9">
        <v>117</v>
      </c>
      <c r="F9">
        <v>70</v>
      </c>
      <c r="G9">
        <v>20</v>
      </c>
      <c r="H9">
        <v>2970</v>
      </c>
      <c r="I9">
        <v>1105</v>
      </c>
      <c r="J9">
        <v>5</v>
      </c>
      <c r="K9">
        <v>16</v>
      </c>
      <c r="L9">
        <v>500</v>
      </c>
      <c r="M9" s="29">
        <f t="shared" si="0"/>
        <v>4937</v>
      </c>
      <c r="O9">
        <v>40</v>
      </c>
      <c r="P9">
        <v>2</v>
      </c>
      <c r="Q9">
        <v>13</v>
      </c>
      <c r="R9">
        <v>1</v>
      </c>
      <c r="T9" s="29">
        <f t="shared" si="1"/>
        <v>56</v>
      </c>
      <c r="U9">
        <v>264</v>
      </c>
      <c r="V9">
        <v>327</v>
      </c>
      <c r="W9">
        <v>659</v>
      </c>
      <c r="X9">
        <v>177</v>
      </c>
      <c r="Y9">
        <v>46</v>
      </c>
      <c r="Z9">
        <v>460</v>
      </c>
      <c r="AA9">
        <v>394</v>
      </c>
      <c r="AB9">
        <v>88</v>
      </c>
      <c r="AC9">
        <v>154</v>
      </c>
      <c r="AD9">
        <v>1510</v>
      </c>
      <c r="AE9" s="29">
        <f t="shared" si="2"/>
        <v>4079</v>
      </c>
      <c r="AF9">
        <v>855</v>
      </c>
      <c r="AH9">
        <v>3</v>
      </c>
      <c r="AI9" s="29">
        <f t="shared" si="3"/>
        <v>858</v>
      </c>
      <c r="AJ9">
        <v>80</v>
      </c>
      <c r="AK9">
        <v>196</v>
      </c>
      <c r="AL9">
        <v>150</v>
      </c>
      <c r="AM9">
        <v>2592</v>
      </c>
      <c r="AN9">
        <v>62</v>
      </c>
      <c r="AO9">
        <v>374</v>
      </c>
      <c r="AP9">
        <v>740</v>
      </c>
      <c r="AQ9">
        <v>30</v>
      </c>
      <c r="AR9">
        <v>546</v>
      </c>
      <c r="AT9">
        <v>28</v>
      </c>
      <c r="AU9">
        <v>92</v>
      </c>
      <c r="AV9">
        <v>7</v>
      </c>
      <c r="AW9">
        <v>2</v>
      </c>
      <c r="AX9" s="30">
        <f t="shared" si="4"/>
        <v>4899</v>
      </c>
      <c r="AZ9">
        <v>7</v>
      </c>
      <c r="BB9">
        <v>84</v>
      </c>
      <c r="BC9">
        <v>2</v>
      </c>
      <c r="BD9" s="30">
        <f t="shared" si="5"/>
        <v>93</v>
      </c>
      <c r="BE9">
        <v>2794</v>
      </c>
      <c r="BF9">
        <v>25</v>
      </c>
      <c r="BG9">
        <v>310</v>
      </c>
      <c r="BH9">
        <v>111</v>
      </c>
      <c r="BI9">
        <v>47</v>
      </c>
      <c r="BJ9">
        <v>721</v>
      </c>
      <c r="BK9">
        <v>614</v>
      </c>
      <c r="BL9">
        <v>112</v>
      </c>
      <c r="BM9">
        <v>40</v>
      </c>
      <c r="BN9">
        <v>106</v>
      </c>
      <c r="BQ9" s="31">
        <f t="shared" si="6"/>
        <v>4880</v>
      </c>
      <c r="BS9">
        <v>11</v>
      </c>
      <c r="BU9">
        <v>96</v>
      </c>
      <c r="BV9">
        <v>3</v>
      </c>
      <c r="BW9" s="31">
        <f t="shared" si="7"/>
        <v>110</v>
      </c>
    </row>
    <row r="10" spans="1:75" ht="12.75">
      <c r="A10" s="27" t="s">
        <v>52</v>
      </c>
      <c r="B10" s="64" t="s">
        <v>59</v>
      </c>
      <c r="C10">
        <v>189</v>
      </c>
      <c r="D10">
        <v>61</v>
      </c>
      <c r="E10">
        <v>56</v>
      </c>
      <c r="F10">
        <v>53</v>
      </c>
      <c r="G10">
        <v>13</v>
      </c>
      <c r="H10">
        <v>2006</v>
      </c>
      <c r="I10">
        <v>713</v>
      </c>
      <c r="J10">
        <v>4</v>
      </c>
      <c r="K10">
        <v>21</v>
      </c>
      <c r="L10">
        <v>388</v>
      </c>
      <c r="M10" s="29">
        <f t="shared" si="0"/>
        <v>3504</v>
      </c>
      <c r="O10">
        <v>34</v>
      </c>
      <c r="Q10">
        <v>16</v>
      </c>
      <c r="R10">
        <v>5</v>
      </c>
      <c r="T10" s="29">
        <f t="shared" si="1"/>
        <v>55</v>
      </c>
      <c r="U10">
        <v>383</v>
      </c>
      <c r="V10">
        <v>302</v>
      </c>
      <c r="W10">
        <v>270</v>
      </c>
      <c r="X10">
        <v>118</v>
      </c>
      <c r="Y10">
        <v>33</v>
      </c>
      <c r="Z10">
        <v>423</v>
      </c>
      <c r="AA10">
        <v>271</v>
      </c>
      <c r="AB10">
        <v>48</v>
      </c>
      <c r="AC10">
        <v>179</v>
      </c>
      <c r="AD10">
        <v>960</v>
      </c>
      <c r="AE10" s="29">
        <f t="shared" si="2"/>
        <v>2987</v>
      </c>
      <c r="AF10">
        <v>511</v>
      </c>
      <c r="AG10">
        <v>2</v>
      </c>
      <c r="AH10">
        <v>4</v>
      </c>
      <c r="AI10" s="29">
        <f t="shared" si="3"/>
        <v>517</v>
      </c>
      <c r="AJ10">
        <v>91</v>
      </c>
      <c r="AK10">
        <v>391</v>
      </c>
      <c r="AL10">
        <v>109</v>
      </c>
      <c r="AM10">
        <v>1440</v>
      </c>
      <c r="AN10">
        <v>57</v>
      </c>
      <c r="AO10">
        <v>163</v>
      </c>
      <c r="AP10">
        <v>533</v>
      </c>
      <c r="AQ10">
        <v>18</v>
      </c>
      <c r="AR10">
        <v>520</v>
      </c>
      <c r="AS10">
        <v>3</v>
      </c>
      <c r="AT10">
        <v>21</v>
      </c>
      <c r="AU10">
        <v>164</v>
      </c>
      <c r="AV10">
        <v>4</v>
      </c>
      <c r="AX10" s="30">
        <f t="shared" si="4"/>
        <v>3514</v>
      </c>
      <c r="AZ10">
        <v>4</v>
      </c>
      <c r="BB10">
        <v>35</v>
      </c>
      <c r="BC10">
        <v>5</v>
      </c>
      <c r="BD10" s="30">
        <f t="shared" si="5"/>
        <v>44</v>
      </c>
      <c r="BE10">
        <v>1539</v>
      </c>
      <c r="BF10">
        <v>24</v>
      </c>
      <c r="BG10">
        <v>146</v>
      </c>
      <c r="BH10">
        <v>176</v>
      </c>
      <c r="BI10">
        <v>96</v>
      </c>
      <c r="BJ10">
        <v>484</v>
      </c>
      <c r="BK10">
        <v>619</v>
      </c>
      <c r="BL10">
        <v>100</v>
      </c>
      <c r="BM10">
        <v>55</v>
      </c>
      <c r="BN10">
        <v>264</v>
      </c>
      <c r="BQ10" s="31">
        <f t="shared" si="6"/>
        <v>3503</v>
      </c>
      <c r="BS10">
        <v>3</v>
      </c>
      <c r="BU10">
        <v>48</v>
      </c>
      <c r="BV10">
        <v>3</v>
      </c>
      <c r="BW10" s="31">
        <f t="shared" si="7"/>
        <v>54</v>
      </c>
    </row>
    <row r="11" spans="1:75" ht="12.75">
      <c r="A11" s="27" t="s">
        <v>52</v>
      </c>
      <c r="B11" s="64" t="s">
        <v>60</v>
      </c>
      <c r="C11">
        <v>117</v>
      </c>
      <c r="D11">
        <v>41</v>
      </c>
      <c r="E11">
        <v>103</v>
      </c>
      <c r="F11">
        <v>51</v>
      </c>
      <c r="G11">
        <v>15</v>
      </c>
      <c r="H11">
        <v>3568</v>
      </c>
      <c r="I11">
        <v>743</v>
      </c>
      <c r="J11">
        <v>5</v>
      </c>
      <c r="K11">
        <v>15</v>
      </c>
      <c r="L11">
        <v>376</v>
      </c>
      <c r="M11" s="29">
        <f t="shared" si="0"/>
        <v>5034</v>
      </c>
      <c r="O11">
        <v>39</v>
      </c>
      <c r="Q11">
        <v>6</v>
      </c>
      <c r="R11">
        <v>8</v>
      </c>
      <c r="T11" s="29">
        <f t="shared" si="1"/>
        <v>53</v>
      </c>
      <c r="U11">
        <v>365</v>
      </c>
      <c r="V11">
        <v>427</v>
      </c>
      <c r="W11">
        <v>541</v>
      </c>
      <c r="X11">
        <v>162</v>
      </c>
      <c r="Y11">
        <v>19</v>
      </c>
      <c r="Z11">
        <v>443</v>
      </c>
      <c r="AA11">
        <v>329</v>
      </c>
      <c r="AB11">
        <v>70</v>
      </c>
      <c r="AC11">
        <v>184</v>
      </c>
      <c r="AD11">
        <v>1400</v>
      </c>
      <c r="AE11" s="29">
        <f t="shared" si="2"/>
        <v>3940</v>
      </c>
      <c r="AF11">
        <v>1089</v>
      </c>
      <c r="AG11">
        <v>1</v>
      </c>
      <c r="AH11">
        <v>4</v>
      </c>
      <c r="AI11" s="29">
        <f t="shared" si="3"/>
        <v>1094</v>
      </c>
      <c r="AJ11">
        <v>130</v>
      </c>
      <c r="AK11">
        <v>266</v>
      </c>
      <c r="AL11">
        <v>109</v>
      </c>
      <c r="AM11">
        <v>3033</v>
      </c>
      <c r="AN11">
        <v>35</v>
      </c>
      <c r="AO11">
        <v>308</v>
      </c>
      <c r="AP11">
        <v>521</v>
      </c>
      <c r="AQ11">
        <v>17</v>
      </c>
      <c r="AR11">
        <v>389</v>
      </c>
      <c r="AS11">
        <v>3</v>
      </c>
      <c r="AT11">
        <v>22</v>
      </c>
      <c r="AU11">
        <v>152</v>
      </c>
      <c r="AV11">
        <v>4</v>
      </c>
      <c r="AW11">
        <v>1</v>
      </c>
      <c r="AX11" s="30">
        <f t="shared" si="4"/>
        <v>4990</v>
      </c>
      <c r="AZ11">
        <v>6</v>
      </c>
      <c r="BB11">
        <v>84</v>
      </c>
      <c r="BC11">
        <v>3</v>
      </c>
      <c r="BD11" s="30">
        <f t="shared" si="5"/>
        <v>93</v>
      </c>
      <c r="BE11">
        <v>3150</v>
      </c>
      <c r="BF11">
        <v>15</v>
      </c>
      <c r="BG11">
        <v>228</v>
      </c>
      <c r="BH11">
        <v>130</v>
      </c>
      <c r="BI11">
        <v>299</v>
      </c>
      <c r="BJ11">
        <v>484</v>
      </c>
      <c r="BK11">
        <v>409</v>
      </c>
      <c r="BL11">
        <v>74</v>
      </c>
      <c r="BM11">
        <v>31</v>
      </c>
      <c r="BN11">
        <v>171</v>
      </c>
      <c r="BQ11" s="31">
        <f t="shared" si="6"/>
        <v>4991</v>
      </c>
      <c r="BS11">
        <v>5</v>
      </c>
      <c r="BU11">
        <v>84</v>
      </c>
      <c r="BV11">
        <v>3</v>
      </c>
      <c r="BW11" s="31">
        <f t="shared" si="7"/>
        <v>92</v>
      </c>
    </row>
    <row r="12" spans="1:75" ht="12.75">
      <c r="A12" s="27" t="s">
        <v>52</v>
      </c>
      <c r="B12" s="64" t="s">
        <v>61</v>
      </c>
      <c r="C12">
        <v>114</v>
      </c>
      <c r="D12">
        <v>57</v>
      </c>
      <c r="E12">
        <v>172</v>
      </c>
      <c r="F12">
        <v>68</v>
      </c>
      <c r="G12">
        <v>13</v>
      </c>
      <c r="H12">
        <v>2412</v>
      </c>
      <c r="I12">
        <v>1538</v>
      </c>
      <c r="J12">
        <v>6</v>
      </c>
      <c r="K12">
        <v>20</v>
      </c>
      <c r="L12">
        <v>631</v>
      </c>
      <c r="M12" s="29">
        <f t="shared" si="0"/>
        <v>5031</v>
      </c>
      <c r="O12">
        <v>45</v>
      </c>
      <c r="Q12">
        <v>15</v>
      </c>
      <c r="R12">
        <v>2</v>
      </c>
      <c r="T12" s="29">
        <f t="shared" si="1"/>
        <v>62</v>
      </c>
      <c r="U12">
        <v>336</v>
      </c>
      <c r="V12">
        <v>256</v>
      </c>
      <c r="W12">
        <v>765</v>
      </c>
      <c r="X12">
        <v>141</v>
      </c>
      <c r="Y12">
        <v>52</v>
      </c>
      <c r="Z12">
        <v>476</v>
      </c>
      <c r="AA12">
        <v>495</v>
      </c>
      <c r="AB12">
        <v>78</v>
      </c>
      <c r="AC12">
        <v>194</v>
      </c>
      <c r="AD12">
        <v>1613</v>
      </c>
      <c r="AE12" s="29">
        <f t="shared" si="2"/>
        <v>4406</v>
      </c>
      <c r="AF12">
        <v>618</v>
      </c>
      <c r="AG12">
        <v>2</v>
      </c>
      <c r="AH12">
        <v>5</v>
      </c>
      <c r="AI12" s="29">
        <f t="shared" si="3"/>
        <v>625</v>
      </c>
      <c r="AJ12">
        <v>120</v>
      </c>
      <c r="AK12">
        <v>267</v>
      </c>
      <c r="AL12">
        <v>131</v>
      </c>
      <c r="AM12">
        <v>1902</v>
      </c>
      <c r="AN12">
        <v>67</v>
      </c>
      <c r="AO12">
        <v>493</v>
      </c>
      <c r="AP12">
        <v>1046</v>
      </c>
      <c r="AQ12">
        <v>33</v>
      </c>
      <c r="AR12">
        <v>781</v>
      </c>
      <c r="AS12">
        <v>5</v>
      </c>
      <c r="AT12">
        <v>34</v>
      </c>
      <c r="AU12">
        <v>140</v>
      </c>
      <c r="AV12">
        <v>12</v>
      </c>
      <c r="AX12" s="30">
        <f t="shared" si="4"/>
        <v>5031</v>
      </c>
      <c r="AZ12">
        <v>5</v>
      </c>
      <c r="BB12">
        <v>50</v>
      </c>
      <c r="BC12">
        <v>4</v>
      </c>
      <c r="BD12" s="30">
        <f t="shared" si="5"/>
        <v>59</v>
      </c>
      <c r="BE12">
        <v>2025</v>
      </c>
      <c r="BF12">
        <v>42</v>
      </c>
      <c r="BG12">
        <v>443</v>
      </c>
      <c r="BH12">
        <v>155</v>
      </c>
      <c r="BI12">
        <v>37</v>
      </c>
      <c r="BJ12">
        <v>1047</v>
      </c>
      <c r="BK12">
        <v>931</v>
      </c>
      <c r="BL12">
        <v>101</v>
      </c>
      <c r="BM12">
        <v>49</v>
      </c>
      <c r="BN12">
        <v>183</v>
      </c>
      <c r="BQ12" s="31">
        <f t="shared" si="6"/>
        <v>5013</v>
      </c>
      <c r="BS12">
        <v>7</v>
      </c>
      <c r="BU12">
        <v>67</v>
      </c>
      <c r="BV12">
        <v>3</v>
      </c>
      <c r="BW12" s="31">
        <f t="shared" si="7"/>
        <v>77</v>
      </c>
    </row>
    <row r="13" spans="1:75" ht="12.75">
      <c r="A13" s="27" t="s">
        <v>52</v>
      </c>
      <c r="B13" s="64" t="s">
        <v>62</v>
      </c>
      <c r="C13">
        <v>60</v>
      </c>
      <c r="D13">
        <v>20</v>
      </c>
      <c r="E13">
        <v>136</v>
      </c>
      <c r="F13">
        <v>52</v>
      </c>
      <c r="G13">
        <v>12</v>
      </c>
      <c r="H13">
        <v>881</v>
      </c>
      <c r="I13">
        <v>1237</v>
      </c>
      <c r="J13">
        <v>6</v>
      </c>
      <c r="K13">
        <v>11</v>
      </c>
      <c r="L13">
        <v>433</v>
      </c>
      <c r="M13" s="29">
        <f t="shared" si="0"/>
        <v>2848</v>
      </c>
      <c r="O13">
        <v>28</v>
      </c>
      <c r="Q13">
        <v>12</v>
      </c>
      <c r="T13" s="29">
        <f t="shared" si="1"/>
        <v>40</v>
      </c>
      <c r="U13">
        <v>99</v>
      </c>
      <c r="V13">
        <v>85</v>
      </c>
      <c r="W13">
        <v>507</v>
      </c>
      <c r="X13">
        <v>81</v>
      </c>
      <c r="Y13">
        <v>40</v>
      </c>
      <c r="Z13">
        <v>296</v>
      </c>
      <c r="AA13">
        <v>409</v>
      </c>
      <c r="AB13">
        <v>50</v>
      </c>
      <c r="AC13">
        <v>54</v>
      </c>
      <c r="AD13">
        <v>844</v>
      </c>
      <c r="AE13" s="29">
        <f t="shared" si="2"/>
        <v>2465</v>
      </c>
      <c r="AF13">
        <v>378</v>
      </c>
      <c r="AG13">
        <v>3</v>
      </c>
      <c r="AH13">
        <v>2</v>
      </c>
      <c r="AI13" s="29">
        <f t="shared" si="3"/>
        <v>383</v>
      </c>
      <c r="AJ13">
        <v>70</v>
      </c>
      <c r="AK13">
        <v>112</v>
      </c>
      <c r="AL13">
        <v>92</v>
      </c>
      <c r="AM13">
        <v>579</v>
      </c>
      <c r="AN13">
        <v>25</v>
      </c>
      <c r="AO13">
        <v>404</v>
      </c>
      <c r="AP13">
        <v>838</v>
      </c>
      <c r="AQ13">
        <v>31</v>
      </c>
      <c r="AR13">
        <v>581</v>
      </c>
      <c r="AS13">
        <v>6</v>
      </c>
      <c r="AT13">
        <v>37</v>
      </c>
      <c r="AU13">
        <v>45</v>
      </c>
      <c r="AV13">
        <v>5</v>
      </c>
      <c r="AW13">
        <v>5</v>
      </c>
      <c r="AX13" s="30">
        <f t="shared" si="4"/>
        <v>2830</v>
      </c>
      <c r="AZ13">
        <v>6</v>
      </c>
      <c r="BB13">
        <v>50</v>
      </c>
      <c r="BC13">
        <v>1</v>
      </c>
      <c r="BD13" s="30">
        <f t="shared" si="5"/>
        <v>57</v>
      </c>
      <c r="BE13">
        <v>574</v>
      </c>
      <c r="BF13">
        <v>28</v>
      </c>
      <c r="BG13">
        <v>309</v>
      </c>
      <c r="BH13">
        <v>55</v>
      </c>
      <c r="BI13">
        <v>21</v>
      </c>
      <c r="BJ13">
        <v>739</v>
      </c>
      <c r="BK13">
        <v>928</v>
      </c>
      <c r="BL13">
        <v>78</v>
      </c>
      <c r="BM13">
        <v>19</v>
      </c>
      <c r="BN13">
        <v>69</v>
      </c>
      <c r="BQ13" s="31">
        <f t="shared" si="6"/>
        <v>2820</v>
      </c>
      <c r="BS13">
        <v>5</v>
      </c>
      <c r="BU13">
        <v>62</v>
      </c>
      <c r="BW13" s="31">
        <f t="shared" si="7"/>
        <v>67</v>
      </c>
    </row>
    <row r="14" spans="1:75" ht="12.75">
      <c r="A14" s="27" t="s">
        <v>52</v>
      </c>
      <c r="B14" s="64" t="s">
        <v>63</v>
      </c>
      <c r="C14">
        <v>285</v>
      </c>
      <c r="D14">
        <v>77</v>
      </c>
      <c r="E14">
        <v>54</v>
      </c>
      <c r="F14">
        <v>68</v>
      </c>
      <c r="G14">
        <v>17</v>
      </c>
      <c r="H14">
        <v>2255</v>
      </c>
      <c r="I14">
        <v>668</v>
      </c>
      <c r="J14">
        <v>9</v>
      </c>
      <c r="K14">
        <v>18</v>
      </c>
      <c r="L14">
        <v>400</v>
      </c>
      <c r="M14" s="29">
        <f t="shared" si="0"/>
        <v>3851</v>
      </c>
      <c r="O14">
        <v>41</v>
      </c>
      <c r="Q14">
        <v>24</v>
      </c>
      <c r="R14">
        <v>5</v>
      </c>
      <c r="T14" s="29">
        <f t="shared" si="1"/>
        <v>70</v>
      </c>
      <c r="U14">
        <v>496</v>
      </c>
      <c r="V14">
        <v>323</v>
      </c>
      <c r="W14">
        <v>286</v>
      </c>
      <c r="X14">
        <v>123</v>
      </c>
      <c r="Y14">
        <v>39</v>
      </c>
      <c r="Z14">
        <v>403</v>
      </c>
      <c r="AA14">
        <v>266</v>
      </c>
      <c r="AB14">
        <v>68</v>
      </c>
      <c r="AC14">
        <v>207</v>
      </c>
      <c r="AD14">
        <v>977</v>
      </c>
      <c r="AE14" s="29">
        <f t="shared" si="2"/>
        <v>3188</v>
      </c>
      <c r="AF14">
        <v>651</v>
      </c>
      <c r="AG14">
        <v>1</v>
      </c>
      <c r="AH14">
        <v>11</v>
      </c>
      <c r="AI14" s="29">
        <f t="shared" si="3"/>
        <v>663</v>
      </c>
      <c r="AJ14">
        <v>118</v>
      </c>
      <c r="AK14">
        <v>553</v>
      </c>
      <c r="AL14">
        <v>131</v>
      </c>
      <c r="AM14">
        <v>1543</v>
      </c>
      <c r="AN14">
        <v>78</v>
      </c>
      <c r="AO14">
        <v>142</v>
      </c>
      <c r="AP14">
        <v>567</v>
      </c>
      <c r="AQ14">
        <v>23</v>
      </c>
      <c r="AR14">
        <v>458</v>
      </c>
      <c r="AS14">
        <v>9</v>
      </c>
      <c r="AT14">
        <v>23</v>
      </c>
      <c r="AU14">
        <v>191</v>
      </c>
      <c r="AV14">
        <v>7</v>
      </c>
      <c r="AW14">
        <v>2</v>
      </c>
      <c r="AX14" s="30">
        <f t="shared" si="4"/>
        <v>3845</v>
      </c>
      <c r="AZ14">
        <v>3</v>
      </c>
      <c r="BB14">
        <v>63</v>
      </c>
      <c r="BC14">
        <v>3</v>
      </c>
      <c r="BD14" s="30">
        <f t="shared" si="5"/>
        <v>69</v>
      </c>
      <c r="BE14">
        <v>1677</v>
      </c>
      <c r="BF14">
        <v>18</v>
      </c>
      <c r="BG14">
        <v>121</v>
      </c>
      <c r="BH14">
        <v>241</v>
      </c>
      <c r="BI14">
        <v>180</v>
      </c>
      <c r="BJ14">
        <v>569</v>
      </c>
      <c r="BK14">
        <v>503</v>
      </c>
      <c r="BL14">
        <v>97</v>
      </c>
      <c r="BM14">
        <v>83</v>
      </c>
      <c r="BN14">
        <v>357</v>
      </c>
      <c r="BQ14" s="31">
        <f t="shared" si="6"/>
        <v>3846</v>
      </c>
      <c r="BS14">
        <v>9</v>
      </c>
      <c r="BU14">
        <v>57</v>
      </c>
      <c r="BV14">
        <v>1</v>
      </c>
      <c r="BW14" s="31">
        <f t="shared" si="7"/>
        <v>67</v>
      </c>
    </row>
    <row r="15" spans="1:75" ht="12.75">
      <c r="A15" s="27" t="s">
        <v>52</v>
      </c>
      <c r="B15" s="64" t="s">
        <v>64</v>
      </c>
      <c r="C15">
        <v>55</v>
      </c>
      <c r="D15">
        <v>45</v>
      </c>
      <c r="E15">
        <v>31</v>
      </c>
      <c r="F15">
        <v>26</v>
      </c>
      <c r="G15">
        <v>2</v>
      </c>
      <c r="H15">
        <v>1380</v>
      </c>
      <c r="I15">
        <v>240</v>
      </c>
      <c r="J15">
        <v>4</v>
      </c>
      <c r="K15">
        <v>12</v>
      </c>
      <c r="L15">
        <v>120</v>
      </c>
      <c r="M15" s="29">
        <f t="shared" si="0"/>
        <v>1915</v>
      </c>
      <c r="O15">
        <v>15</v>
      </c>
      <c r="Q15">
        <v>6</v>
      </c>
      <c r="R15">
        <v>1</v>
      </c>
      <c r="T15" s="29">
        <f t="shared" si="1"/>
        <v>22</v>
      </c>
      <c r="U15">
        <v>219</v>
      </c>
      <c r="V15">
        <v>256</v>
      </c>
      <c r="W15">
        <v>187</v>
      </c>
      <c r="X15">
        <v>59</v>
      </c>
      <c r="Y15">
        <v>11</v>
      </c>
      <c r="Z15">
        <v>180</v>
      </c>
      <c r="AA15">
        <v>97</v>
      </c>
      <c r="AB15">
        <v>26</v>
      </c>
      <c r="AC15">
        <v>77</v>
      </c>
      <c r="AD15">
        <v>443</v>
      </c>
      <c r="AE15" s="29">
        <f t="shared" si="2"/>
        <v>1555</v>
      </c>
      <c r="AF15">
        <v>356</v>
      </c>
      <c r="AH15">
        <v>4</v>
      </c>
      <c r="AI15" s="29">
        <f t="shared" si="3"/>
        <v>360</v>
      </c>
      <c r="AJ15">
        <v>34</v>
      </c>
      <c r="AK15">
        <v>131</v>
      </c>
      <c r="AL15">
        <v>42</v>
      </c>
      <c r="AM15">
        <v>1149</v>
      </c>
      <c r="AN15">
        <v>29</v>
      </c>
      <c r="AO15">
        <v>117</v>
      </c>
      <c r="AP15">
        <v>140</v>
      </c>
      <c r="AQ15">
        <v>2</v>
      </c>
      <c r="AR15">
        <v>135</v>
      </c>
      <c r="AS15">
        <v>2</v>
      </c>
      <c r="AT15">
        <v>4</v>
      </c>
      <c r="AU15">
        <v>129</v>
      </c>
      <c r="AX15" s="30">
        <f t="shared" si="4"/>
        <v>1914</v>
      </c>
      <c r="AZ15">
        <v>1</v>
      </c>
      <c r="BB15">
        <v>18</v>
      </c>
      <c r="BC15">
        <v>2</v>
      </c>
      <c r="BD15" s="30">
        <f t="shared" si="5"/>
        <v>21</v>
      </c>
      <c r="BE15">
        <v>1217</v>
      </c>
      <c r="BF15">
        <v>7</v>
      </c>
      <c r="BG15">
        <v>101</v>
      </c>
      <c r="BH15">
        <v>154</v>
      </c>
      <c r="BI15">
        <v>23</v>
      </c>
      <c r="BJ15">
        <v>123</v>
      </c>
      <c r="BK15">
        <v>162</v>
      </c>
      <c r="BL15">
        <v>26</v>
      </c>
      <c r="BM15">
        <v>23</v>
      </c>
      <c r="BN15">
        <v>76</v>
      </c>
      <c r="BQ15" s="31">
        <f t="shared" si="6"/>
        <v>1912</v>
      </c>
      <c r="BS15">
        <v>1</v>
      </c>
      <c r="BU15">
        <v>22</v>
      </c>
      <c r="BW15" s="31">
        <f t="shared" si="7"/>
        <v>23</v>
      </c>
    </row>
    <row r="16" spans="1:75" ht="12.75">
      <c r="A16" s="27" t="s">
        <v>52</v>
      </c>
      <c r="B16" s="64" t="s">
        <v>65</v>
      </c>
      <c r="C16">
        <v>143</v>
      </c>
      <c r="D16">
        <v>65</v>
      </c>
      <c r="E16">
        <v>85</v>
      </c>
      <c r="F16">
        <v>76</v>
      </c>
      <c r="G16">
        <v>14</v>
      </c>
      <c r="H16">
        <v>3944</v>
      </c>
      <c r="I16">
        <v>741</v>
      </c>
      <c r="J16">
        <v>3</v>
      </c>
      <c r="K16">
        <v>21</v>
      </c>
      <c r="L16">
        <v>436</v>
      </c>
      <c r="M16" s="29">
        <f t="shared" si="0"/>
        <v>5528</v>
      </c>
      <c r="O16">
        <v>39</v>
      </c>
      <c r="Q16">
        <v>12</v>
      </c>
      <c r="R16">
        <v>2</v>
      </c>
      <c r="T16" s="29">
        <f t="shared" si="1"/>
        <v>53</v>
      </c>
      <c r="U16">
        <v>448</v>
      </c>
      <c r="V16">
        <v>534</v>
      </c>
      <c r="W16">
        <v>463</v>
      </c>
      <c r="X16">
        <v>209</v>
      </c>
      <c r="Y16">
        <v>39</v>
      </c>
      <c r="Z16">
        <v>543</v>
      </c>
      <c r="AA16">
        <v>328</v>
      </c>
      <c r="AB16">
        <v>64</v>
      </c>
      <c r="AC16">
        <v>189</v>
      </c>
      <c r="AD16">
        <v>1630</v>
      </c>
      <c r="AE16" s="29">
        <f t="shared" si="2"/>
        <v>4447</v>
      </c>
      <c r="AF16">
        <v>1076</v>
      </c>
      <c r="AH16">
        <v>5</v>
      </c>
      <c r="AI16" s="29">
        <f t="shared" si="3"/>
        <v>1081</v>
      </c>
      <c r="AJ16">
        <v>102</v>
      </c>
      <c r="AK16">
        <v>317</v>
      </c>
      <c r="AL16">
        <v>163</v>
      </c>
      <c r="AM16">
        <v>3340</v>
      </c>
      <c r="AN16">
        <v>63</v>
      </c>
      <c r="AO16">
        <v>237</v>
      </c>
      <c r="AP16">
        <v>430</v>
      </c>
      <c r="AQ16">
        <v>18</v>
      </c>
      <c r="AR16">
        <v>606</v>
      </c>
      <c r="AS16">
        <v>4</v>
      </c>
      <c r="AT16">
        <v>14</v>
      </c>
      <c r="AU16">
        <v>192</v>
      </c>
      <c r="AV16">
        <v>4</v>
      </c>
      <c r="AW16">
        <v>1</v>
      </c>
      <c r="AX16" s="30">
        <f t="shared" si="4"/>
        <v>5491</v>
      </c>
      <c r="AZ16">
        <v>9</v>
      </c>
      <c r="BA16">
        <v>1</v>
      </c>
      <c r="BB16">
        <v>71</v>
      </c>
      <c r="BC16">
        <v>6</v>
      </c>
      <c r="BD16" s="30">
        <f t="shared" si="5"/>
        <v>87</v>
      </c>
      <c r="BE16">
        <v>3569</v>
      </c>
      <c r="BF16">
        <v>20</v>
      </c>
      <c r="BG16">
        <v>195</v>
      </c>
      <c r="BH16">
        <v>226</v>
      </c>
      <c r="BI16">
        <v>70</v>
      </c>
      <c r="BJ16">
        <v>373</v>
      </c>
      <c r="BK16">
        <v>706</v>
      </c>
      <c r="BL16">
        <v>117</v>
      </c>
      <c r="BM16">
        <v>56</v>
      </c>
      <c r="BN16">
        <v>159</v>
      </c>
      <c r="BQ16" s="31">
        <f t="shared" si="6"/>
        <v>5491</v>
      </c>
      <c r="BS16">
        <v>4</v>
      </c>
      <c r="BU16">
        <v>82</v>
      </c>
      <c r="BV16">
        <v>2</v>
      </c>
      <c r="BW16" s="31">
        <f t="shared" si="7"/>
        <v>88</v>
      </c>
    </row>
    <row r="17" spans="1:75" ht="12.75">
      <c r="A17" s="27" t="s">
        <v>52</v>
      </c>
      <c r="B17" s="64" t="s">
        <v>66</v>
      </c>
      <c r="C17">
        <v>187</v>
      </c>
      <c r="D17">
        <v>66</v>
      </c>
      <c r="E17">
        <v>131</v>
      </c>
      <c r="F17">
        <v>75</v>
      </c>
      <c r="G17">
        <v>10</v>
      </c>
      <c r="H17">
        <v>4025</v>
      </c>
      <c r="I17">
        <v>1057</v>
      </c>
      <c r="J17">
        <v>2</v>
      </c>
      <c r="K17">
        <v>17</v>
      </c>
      <c r="L17">
        <v>488</v>
      </c>
      <c r="M17" s="29">
        <f t="shared" si="0"/>
        <v>6058</v>
      </c>
      <c r="O17">
        <v>53</v>
      </c>
      <c r="Q17">
        <v>9</v>
      </c>
      <c r="R17">
        <v>2</v>
      </c>
      <c r="T17" s="29">
        <f t="shared" si="1"/>
        <v>64</v>
      </c>
      <c r="U17">
        <v>555</v>
      </c>
      <c r="V17">
        <v>509</v>
      </c>
      <c r="W17">
        <v>592</v>
      </c>
      <c r="X17">
        <v>203</v>
      </c>
      <c r="Y17">
        <v>44</v>
      </c>
      <c r="Z17">
        <v>613</v>
      </c>
      <c r="AA17">
        <v>385</v>
      </c>
      <c r="AB17">
        <v>73</v>
      </c>
      <c r="AC17">
        <v>304</v>
      </c>
      <c r="AD17">
        <v>1688</v>
      </c>
      <c r="AE17" s="29">
        <f t="shared" si="2"/>
        <v>4966</v>
      </c>
      <c r="AF17">
        <v>1081</v>
      </c>
      <c r="AG17">
        <v>2</v>
      </c>
      <c r="AH17">
        <v>9</v>
      </c>
      <c r="AI17" s="29">
        <f t="shared" si="3"/>
        <v>1092</v>
      </c>
      <c r="AJ17">
        <v>134</v>
      </c>
      <c r="AK17">
        <v>417</v>
      </c>
      <c r="AL17">
        <v>193</v>
      </c>
      <c r="AM17">
        <v>3370</v>
      </c>
      <c r="AN17">
        <v>94</v>
      </c>
      <c r="AO17">
        <v>325</v>
      </c>
      <c r="AP17">
        <v>696</v>
      </c>
      <c r="AQ17">
        <v>22</v>
      </c>
      <c r="AR17">
        <v>545</v>
      </c>
      <c r="AS17">
        <v>7</v>
      </c>
      <c r="AT17">
        <v>23</v>
      </c>
      <c r="AU17">
        <v>216</v>
      </c>
      <c r="AV17">
        <v>5</v>
      </c>
      <c r="AW17">
        <v>2</v>
      </c>
      <c r="AX17" s="30">
        <f t="shared" si="4"/>
        <v>6049</v>
      </c>
      <c r="AZ17">
        <v>10</v>
      </c>
      <c r="BB17">
        <v>58</v>
      </c>
      <c r="BC17">
        <v>2</v>
      </c>
      <c r="BD17" s="30">
        <f t="shared" si="5"/>
        <v>70</v>
      </c>
      <c r="BE17">
        <v>3705</v>
      </c>
      <c r="BF17">
        <v>23</v>
      </c>
      <c r="BG17">
        <v>327</v>
      </c>
      <c r="BH17">
        <v>223</v>
      </c>
      <c r="BI17">
        <v>69</v>
      </c>
      <c r="BJ17">
        <v>642</v>
      </c>
      <c r="BK17">
        <v>579</v>
      </c>
      <c r="BL17">
        <v>136</v>
      </c>
      <c r="BM17">
        <v>87</v>
      </c>
      <c r="BN17">
        <v>247</v>
      </c>
      <c r="BQ17" s="31">
        <f t="shared" si="6"/>
        <v>6038</v>
      </c>
      <c r="BS17">
        <v>14</v>
      </c>
      <c r="BU17">
        <v>64</v>
      </c>
      <c r="BV17">
        <v>4</v>
      </c>
      <c r="BW17" s="31">
        <f t="shared" si="7"/>
        <v>82</v>
      </c>
    </row>
    <row r="18" spans="1:75" ht="12.75">
      <c r="A18" s="27" t="s">
        <v>52</v>
      </c>
      <c r="B18" s="64" t="s">
        <v>67</v>
      </c>
      <c r="C18">
        <v>155</v>
      </c>
      <c r="D18">
        <v>68</v>
      </c>
      <c r="E18">
        <v>109</v>
      </c>
      <c r="F18">
        <v>100</v>
      </c>
      <c r="G18">
        <v>16</v>
      </c>
      <c r="H18">
        <v>3298</v>
      </c>
      <c r="I18">
        <v>1052</v>
      </c>
      <c r="J18">
        <v>9</v>
      </c>
      <c r="K18">
        <v>22</v>
      </c>
      <c r="L18">
        <v>608</v>
      </c>
      <c r="M18" s="29">
        <f t="shared" si="0"/>
        <v>5437</v>
      </c>
      <c r="O18">
        <v>56</v>
      </c>
      <c r="P18">
        <v>2</v>
      </c>
      <c r="Q18">
        <v>5</v>
      </c>
      <c r="R18">
        <v>4</v>
      </c>
      <c r="T18" s="29">
        <f t="shared" si="1"/>
        <v>67</v>
      </c>
      <c r="U18">
        <v>425</v>
      </c>
      <c r="V18">
        <v>420</v>
      </c>
      <c r="W18">
        <v>637</v>
      </c>
      <c r="X18">
        <v>205</v>
      </c>
      <c r="Y18">
        <v>49</v>
      </c>
      <c r="Z18">
        <v>551</v>
      </c>
      <c r="AA18">
        <v>405</v>
      </c>
      <c r="AB18">
        <v>67</v>
      </c>
      <c r="AC18">
        <v>189</v>
      </c>
      <c r="AD18">
        <v>1531</v>
      </c>
      <c r="AE18" s="29">
        <f t="shared" si="2"/>
        <v>4479</v>
      </c>
      <c r="AF18">
        <v>957</v>
      </c>
      <c r="AH18">
        <v>1</v>
      </c>
      <c r="AI18" s="29">
        <f t="shared" si="3"/>
        <v>958</v>
      </c>
      <c r="AJ18">
        <v>137</v>
      </c>
      <c r="AK18">
        <v>303</v>
      </c>
      <c r="AL18">
        <v>189</v>
      </c>
      <c r="AM18">
        <v>2754</v>
      </c>
      <c r="AN18">
        <v>76</v>
      </c>
      <c r="AO18">
        <v>351</v>
      </c>
      <c r="AP18">
        <v>712</v>
      </c>
      <c r="AQ18">
        <v>27</v>
      </c>
      <c r="AR18">
        <v>632</v>
      </c>
      <c r="AS18">
        <v>4</v>
      </c>
      <c r="AT18">
        <v>24</v>
      </c>
      <c r="AU18">
        <v>176</v>
      </c>
      <c r="AV18">
        <v>8</v>
      </c>
      <c r="AW18">
        <v>5</v>
      </c>
      <c r="AX18" s="30">
        <f t="shared" si="4"/>
        <v>5398</v>
      </c>
      <c r="AZ18">
        <v>8</v>
      </c>
      <c r="BB18">
        <v>94</v>
      </c>
      <c r="BC18">
        <v>2</v>
      </c>
      <c r="BD18" s="30">
        <f t="shared" si="5"/>
        <v>104</v>
      </c>
      <c r="BE18">
        <v>2983</v>
      </c>
      <c r="BF18">
        <v>25</v>
      </c>
      <c r="BG18">
        <v>312</v>
      </c>
      <c r="BH18">
        <v>193</v>
      </c>
      <c r="BI18">
        <v>61</v>
      </c>
      <c r="BJ18">
        <v>716</v>
      </c>
      <c r="BK18">
        <v>689</v>
      </c>
      <c r="BL18">
        <v>152</v>
      </c>
      <c r="BM18">
        <v>63</v>
      </c>
      <c r="BN18">
        <v>210</v>
      </c>
      <c r="BQ18" s="31">
        <f t="shared" si="6"/>
        <v>5404</v>
      </c>
      <c r="BS18">
        <v>8</v>
      </c>
      <c r="BU18">
        <v>86</v>
      </c>
      <c r="BV18">
        <v>3</v>
      </c>
      <c r="BW18" s="31">
        <f t="shared" si="7"/>
        <v>97</v>
      </c>
    </row>
    <row r="19" spans="1:75" ht="12.75">
      <c r="A19" s="27" t="s">
        <v>52</v>
      </c>
      <c r="B19" s="64" t="s">
        <v>68</v>
      </c>
      <c r="C19">
        <v>133</v>
      </c>
      <c r="D19">
        <v>50</v>
      </c>
      <c r="E19">
        <v>45</v>
      </c>
      <c r="F19">
        <v>39</v>
      </c>
      <c r="G19">
        <v>21</v>
      </c>
      <c r="H19">
        <v>1656</v>
      </c>
      <c r="I19">
        <v>527</v>
      </c>
      <c r="J19">
        <v>6</v>
      </c>
      <c r="K19">
        <v>21</v>
      </c>
      <c r="L19">
        <v>202</v>
      </c>
      <c r="M19" s="29">
        <f t="shared" si="0"/>
        <v>2700</v>
      </c>
      <c r="O19">
        <v>31</v>
      </c>
      <c r="Q19">
        <v>5</v>
      </c>
      <c r="R19">
        <v>3</v>
      </c>
      <c r="T19" s="29">
        <f t="shared" si="1"/>
        <v>39</v>
      </c>
      <c r="U19">
        <v>332</v>
      </c>
      <c r="V19">
        <v>224</v>
      </c>
      <c r="W19">
        <v>276</v>
      </c>
      <c r="X19">
        <v>80</v>
      </c>
      <c r="Y19">
        <v>27</v>
      </c>
      <c r="Z19">
        <v>263</v>
      </c>
      <c r="AA19">
        <v>197</v>
      </c>
      <c r="AB19">
        <v>40</v>
      </c>
      <c r="AC19">
        <v>112</v>
      </c>
      <c r="AD19">
        <v>664</v>
      </c>
      <c r="AE19" s="29">
        <f t="shared" si="2"/>
        <v>2215</v>
      </c>
      <c r="AF19">
        <v>483</v>
      </c>
      <c r="AH19">
        <v>2</v>
      </c>
      <c r="AI19" s="29">
        <f t="shared" si="3"/>
        <v>485</v>
      </c>
      <c r="AJ19">
        <v>103</v>
      </c>
      <c r="AK19">
        <v>290</v>
      </c>
      <c r="AL19">
        <v>82</v>
      </c>
      <c r="AM19">
        <v>1204</v>
      </c>
      <c r="AN19">
        <v>48</v>
      </c>
      <c r="AO19">
        <v>129</v>
      </c>
      <c r="AP19">
        <v>414</v>
      </c>
      <c r="AQ19">
        <v>24</v>
      </c>
      <c r="AR19">
        <v>216</v>
      </c>
      <c r="AS19">
        <v>2</v>
      </c>
      <c r="AT19">
        <v>21</v>
      </c>
      <c r="AU19">
        <v>129</v>
      </c>
      <c r="AV19">
        <v>6</v>
      </c>
      <c r="AW19">
        <v>5</v>
      </c>
      <c r="AX19" s="30">
        <f t="shared" si="4"/>
        <v>2673</v>
      </c>
      <c r="AZ19">
        <v>14</v>
      </c>
      <c r="BB19">
        <v>50</v>
      </c>
      <c r="BC19">
        <v>2</v>
      </c>
      <c r="BD19" s="30">
        <f t="shared" si="5"/>
        <v>66</v>
      </c>
      <c r="BE19">
        <v>1291</v>
      </c>
      <c r="BF19">
        <v>29</v>
      </c>
      <c r="BG19">
        <v>129</v>
      </c>
      <c r="BH19">
        <v>139</v>
      </c>
      <c r="BI19">
        <v>118</v>
      </c>
      <c r="BJ19">
        <v>420</v>
      </c>
      <c r="BK19">
        <v>226</v>
      </c>
      <c r="BL19">
        <v>60</v>
      </c>
      <c r="BM19">
        <v>51</v>
      </c>
      <c r="BN19">
        <v>212</v>
      </c>
      <c r="BQ19" s="31">
        <f t="shared" si="6"/>
        <v>2675</v>
      </c>
      <c r="BS19">
        <v>7</v>
      </c>
      <c r="BU19">
        <v>54</v>
      </c>
      <c r="BV19">
        <v>3</v>
      </c>
      <c r="BW19" s="31">
        <f t="shared" si="7"/>
        <v>64</v>
      </c>
    </row>
    <row r="20" spans="1:75" ht="12.75">
      <c r="A20" s="27" t="s">
        <v>52</v>
      </c>
      <c r="B20" s="64" t="s">
        <v>69</v>
      </c>
      <c r="C20">
        <v>193</v>
      </c>
      <c r="D20">
        <v>66</v>
      </c>
      <c r="E20">
        <v>87</v>
      </c>
      <c r="F20">
        <v>80</v>
      </c>
      <c r="G20">
        <v>11</v>
      </c>
      <c r="H20">
        <v>3301</v>
      </c>
      <c r="I20">
        <v>897</v>
      </c>
      <c r="J20">
        <v>10</v>
      </c>
      <c r="K20">
        <v>25</v>
      </c>
      <c r="L20">
        <v>466</v>
      </c>
      <c r="M20" s="29">
        <f t="shared" si="0"/>
        <v>5136</v>
      </c>
      <c r="O20">
        <v>63</v>
      </c>
      <c r="Q20">
        <v>15</v>
      </c>
      <c r="R20">
        <v>1</v>
      </c>
      <c r="T20" s="29">
        <f t="shared" si="1"/>
        <v>79</v>
      </c>
      <c r="U20">
        <v>489</v>
      </c>
      <c r="V20">
        <v>405</v>
      </c>
      <c r="W20">
        <v>451</v>
      </c>
      <c r="X20">
        <v>177</v>
      </c>
      <c r="Y20">
        <v>31</v>
      </c>
      <c r="Z20">
        <v>550</v>
      </c>
      <c r="AA20">
        <v>387</v>
      </c>
      <c r="AB20">
        <v>58</v>
      </c>
      <c r="AC20">
        <v>204</v>
      </c>
      <c r="AD20">
        <v>1460</v>
      </c>
      <c r="AE20" s="29">
        <f t="shared" si="2"/>
        <v>4212</v>
      </c>
      <c r="AF20">
        <v>910</v>
      </c>
      <c r="AG20">
        <v>1</v>
      </c>
      <c r="AH20">
        <v>13</v>
      </c>
      <c r="AI20" s="29">
        <f t="shared" si="3"/>
        <v>924</v>
      </c>
      <c r="AJ20">
        <v>126</v>
      </c>
      <c r="AK20">
        <v>394</v>
      </c>
      <c r="AL20">
        <v>138</v>
      </c>
      <c r="AM20">
        <v>2702</v>
      </c>
      <c r="AN20">
        <v>79</v>
      </c>
      <c r="AO20">
        <v>239</v>
      </c>
      <c r="AP20">
        <v>517</v>
      </c>
      <c r="AQ20">
        <v>15</v>
      </c>
      <c r="AR20">
        <v>702</v>
      </c>
      <c r="AS20">
        <v>4</v>
      </c>
      <c r="AT20">
        <v>25</v>
      </c>
      <c r="AU20">
        <v>183</v>
      </c>
      <c r="AV20">
        <v>13</v>
      </c>
      <c r="AW20">
        <v>5</v>
      </c>
      <c r="AX20" s="30">
        <f t="shared" si="4"/>
        <v>5142</v>
      </c>
      <c r="AZ20">
        <v>6</v>
      </c>
      <c r="BB20">
        <v>66</v>
      </c>
      <c r="BC20">
        <v>2</v>
      </c>
      <c r="BD20" s="30">
        <f t="shared" si="5"/>
        <v>74</v>
      </c>
      <c r="BE20">
        <v>2848</v>
      </c>
      <c r="BF20">
        <v>27</v>
      </c>
      <c r="BG20">
        <v>216</v>
      </c>
      <c r="BH20">
        <v>202</v>
      </c>
      <c r="BI20">
        <v>98</v>
      </c>
      <c r="BJ20">
        <v>461</v>
      </c>
      <c r="BK20">
        <v>881</v>
      </c>
      <c r="BL20">
        <v>97</v>
      </c>
      <c r="BM20">
        <v>81</v>
      </c>
      <c r="BN20">
        <v>225</v>
      </c>
      <c r="BQ20" s="31">
        <f t="shared" si="6"/>
        <v>5136</v>
      </c>
      <c r="BS20">
        <v>8</v>
      </c>
      <c r="BU20">
        <v>67</v>
      </c>
      <c r="BV20">
        <v>3</v>
      </c>
      <c r="BW20" s="31">
        <f t="shared" si="7"/>
        <v>78</v>
      </c>
    </row>
    <row r="21" spans="1:75" ht="12.75">
      <c r="A21" s="27" t="s">
        <v>52</v>
      </c>
      <c r="B21" s="64" t="s">
        <v>70</v>
      </c>
      <c r="C21">
        <v>130</v>
      </c>
      <c r="D21">
        <v>50</v>
      </c>
      <c r="E21">
        <v>177</v>
      </c>
      <c r="F21">
        <v>98</v>
      </c>
      <c r="G21">
        <v>33</v>
      </c>
      <c r="H21">
        <v>1804</v>
      </c>
      <c r="I21">
        <v>1867</v>
      </c>
      <c r="J21">
        <v>9</v>
      </c>
      <c r="K21">
        <v>21</v>
      </c>
      <c r="L21">
        <v>582</v>
      </c>
      <c r="M21" s="29">
        <f t="shared" si="0"/>
        <v>4771</v>
      </c>
      <c r="O21">
        <v>64</v>
      </c>
      <c r="Q21">
        <v>24</v>
      </c>
      <c r="R21">
        <v>7</v>
      </c>
      <c r="T21" s="29">
        <f t="shared" si="1"/>
        <v>95</v>
      </c>
      <c r="U21">
        <v>238</v>
      </c>
      <c r="V21">
        <v>206</v>
      </c>
      <c r="W21">
        <v>789</v>
      </c>
      <c r="X21">
        <v>186</v>
      </c>
      <c r="Y21">
        <v>87</v>
      </c>
      <c r="Z21">
        <v>470</v>
      </c>
      <c r="AA21">
        <v>545</v>
      </c>
      <c r="AB21">
        <v>78</v>
      </c>
      <c r="AC21">
        <v>144</v>
      </c>
      <c r="AD21">
        <v>1302</v>
      </c>
      <c r="AE21" s="29">
        <f t="shared" si="2"/>
        <v>4045</v>
      </c>
      <c r="AF21">
        <v>716</v>
      </c>
      <c r="AG21">
        <v>4</v>
      </c>
      <c r="AH21">
        <v>6</v>
      </c>
      <c r="AI21" s="29">
        <f t="shared" si="3"/>
        <v>726</v>
      </c>
      <c r="AJ21">
        <v>109</v>
      </c>
      <c r="AK21">
        <v>255</v>
      </c>
      <c r="AL21">
        <v>186</v>
      </c>
      <c r="AM21">
        <v>1327</v>
      </c>
      <c r="AN21">
        <v>59</v>
      </c>
      <c r="AO21">
        <v>528</v>
      </c>
      <c r="AP21">
        <v>1450</v>
      </c>
      <c r="AQ21">
        <v>60</v>
      </c>
      <c r="AR21">
        <v>617</v>
      </c>
      <c r="AS21">
        <v>3</v>
      </c>
      <c r="AT21">
        <v>74</v>
      </c>
      <c r="AU21">
        <v>106</v>
      </c>
      <c r="AV21">
        <v>11</v>
      </c>
      <c r="AW21">
        <v>3</v>
      </c>
      <c r="AX21" s="30">
        <f t="shared" si="4"/>
        <v>4788</v>
      </c>
      <c r="AZ21">
        <v>16</v>
      </c>
      <c r="BB21">
        <v>56</v>
      </c>
      <c r="BC21">
        <v>5</v>
      </c>
      <c r="BD21" s="30">
        <f t="shared" si="5"/>
        <v>77</v>
      </c>
      <c r="BE21">
        <v>1450</v>
      </c>
      <c r="BF21">
        <v>66</v>
      </c>
      <c r="BG21">
        <v>453</v>
      </c>
      <c r="BH21">
        <v>131</v>
      </c>
      <c r="BI21">
        <v>52</v>
      </c>
      <c r="BJ21">
        <v>1495</v>
      </c>
      <c r="BK21">
        <v>753</v>
      </c>
      <c r="BL21">
        <v>147</v>
      </c>
      <c r="BM21">
        <v>55</v>
      </c>
      <c r="BN21">
        <v>175</v>
      </c>
      <c r="BQ21" s="31">
        <f t="shared" si="6"/>
        <v>4777</v>
      </c>
      <c r="BS21">
        <v>11</v>
      </c>
      <c r="BU21">
        <v>72</v>
      </c>
      <c r="BV21">
        <v>5</v>
      </c>
      <c r="BW21" s="31">
        <f t="shared" si="7"/>
        <v>88</v>
      </c>
    </row>
    <row r="22" spans="1:75" ht="12.75">
      <c r="A22" s="27" t="s">
        <v>52</v>
      </c>
      <c r="B22" s="64" t="s">
        <v>71</v>
      </c>
      <c r="C22">
        <v>113</v>
      </c>
      <c r="D22">
        <v>50</v>
      </c>
      <c r="E22">
        <v>118</v>
      </c>
      <c r="F22">
        <v>99</v>
      </c>
      <c r="G22">
        <v>28</v>
      </c>
      <c r="H22">
        <v>2822</v>
      </c>
      <c r="I22">
        <v>1063</v>
      </c>
      <c r="J22">
        <v>13</v>
      </c>
      <c r="K22">
        <v>19</v>
      </c>
      <c r="L22">
        <v>487</v>
      </c>
      <c r="M22" s="29">
        <f t="shared" si="0"/>
        <v>4812</v>
      </c>
      <c r="O22">
        <v>34</v>
      </c>
      <c r="Q22">
        <v>9</v>
      </c>
      <c r="R22">
        <v>2</v>
      </c>
      <c r="T22" s="29">
        <f t="shared" si="1"/>
        <v>45</v>
      </c>
      <c r="U22">
        <v>366</v>
      </c>
      <c r="V22">
        <v>371</v>
      </c>
      <c r="W22">
        <v>604</v>
      </c>
      <c r="X22">
        <v>185</v>
      </c>
      <c r="Y22">
        <v>34</v>
      </c>
      <c r="Z22">
        <v>498</v>
      </c>
      <c r="AA22">
        <v>388</v>
      </c>
      <c r="AB22">
        <v>61</v>
      </c>
      <c r="AC22">
        <v>207</v>
      </c>
      <c r="AD22">
        <v>1341</v>
      </c>
      <c r="AE22" s="29">
        <f t="shared" si="2"/>
        <v>4055</v>
      </c>
      <c r="AF22">
        <v>755</v>
      </c>
      <c r="AG22">
        <v>1</v>
      </c>
      <c r="AH22">
        <v>1</v>
      </c>
      <c r="AI22" s="29">
        <f t="shared" si="3"/>
        <v>757</v>
      </c>
      <c r="AJ22">
        <v>110</v>
      </c>
      <c r="AK22">
        <v>274</v>
      </c>
      <c r="AL22">
        <v>168</v>
      </c>
      <c r="AM22">
        <v>2251</v>
      </c>
      <c r="AN22">
        <v>63</v>
      </c>
      <c r="AO22">
        <v>329</v>
      </c>
      <c r="AP22">
        <v>766</v>
      </c>
      <c r="AQ22">
        <v>28</v>
      </c>
      <c r="AR22">
        <v>573</v>
      </c>
      <c r="AS22">
        <v>4</v>
      </c>
      <c r="AT22">
        <v>35</v>
      </c>
      <c r="AU22">
        <v>165</v>
      </c>
      <c r="AV22">
        <v>4</v>
      </c>
      <c r="AW22">
        <v>4</v>
      </c>
      <c r="AX22" s="30">
        <f t="shared" si="4"/>
        <v>4774</v>
      </c>
      <c r="AZ22">
        <v>11</v>
      </c>
      <c r="BB22">
        <v>70</v>
      </c>
      <c r="BC22">
        <v>1</v>
      </c>
      <c r="BD22" s="30">
        <f t="shared" si="5"/>
        <v>82</v>
      </c>
      <c r="BE22">
        <v>2408</v>
      </c>
      <c r="BF22">
        <v>41</v>
      </c>
      <c r="BG22">
        <v>323</v>
      </c>
      <c r="BH22">
        <v>164</v>
      </c>
      <c r="BI22">
        <v>78</v>
      </c>
      <c r="BJ22">
        <v>712</v>
      </c>
      <c r="BK22">
        <v>639</v>
      </c>
      <c r="BL22">
        <v>152</v>
      </c>
      <c r="BM22">
        <v>58</v>
      </c>
      <c r="BN22">
        <v>200</v>
      </c>
      <c r="BQ22" s="31">
        <f t="shared" si="6"/>
        <v>4775</v>
      </c>
      <c r="BS22">
        <v>8</v>
      </c>
      <c r="BU22">
        <v>72</v>
      </c>
      <c r="BV22">
        <v>1</v>
      </c>
      <c r="BW22" s="31">
        <f t="shared" si="7"/>
        <v>81</v>
      </c>
    </row>
    <row r="23" spans="1:75" ht="12.75">
      <c r="A23" s="27" t="s">
        <v>52</v>
      </c>
      <c r="B23" s="64" t="s">
        <v>72</v>
      </c>
      <c r="C23">
        <v>130</v>
      </c>
      <c r="D23">
        <v>61</v>
      </c>
      <c r="E23">
        <v>120</v>
      </c>
      <c r="F23">
        <v>92</v>
      </c>
      <c r="G23">
        <v>11</v>
      </c>
      <c r="H23">
        <v>4019</v>
      </c>
      <c r="I23">
        <v>879</v>
      </c>
      <c r="J23">
        <v>8</v>
      </c>
      <c r="K23">
        <v>19</v>
      </c>
      <c r="L23">
        <v>453</v>
      </c>
      <c r="M23" s="29">
        <f t="shared" si="0"/>
        <v>5792</v>
      </c>
      <c r="O23">
        <v>46</v>
      </c>
      <c r="Q23">
        <v>12</v>
      </c>
      <c r="T23" s="29">
        <f t="shared" si="1"/>
        <v>58</v>
      </c>
      <c r="U23">
        <v>459</v>
      </c>
      <c r="V23">
        <v>472</v>
      </c>
      <c r="W23">
        <v>636</v>
      </c>
      <c r="X23">
        <v>158</v>
      </c>
      <c r="Y23">
        <v>42</v>
      </c>
      <c r="Z23">
        <v>543</v>
      </c>
      <c r="AA23">
        <v>359</v>
      </c>
      <c r="AB23">
        <v>76</v>
      </c>
      <c r="AC23">
        <v>231</v>
      </c>
      <c r="AD23">
        <v>1592</v>
      </c>
      <c r="AE23" s="29">
        <f t="shared" si="2"/>
        <v>4568</v>
      </c>
      <c r="AF23">
        <v>1219</v>
      </c>
      <c r="AG23">
        <v>1</v>
      </c>
      <c r="AH23">
        <v>4</v>
      </c>
      <c r="AI23" s="29">
        <f t="shared" si="3"/>
        <v>1224</v>
      </c>
      <c r="AJ23">
        <v>97</v>
      </c>
      <c r="AK23">
        <v>315</v>
      </c>
      <c r="AL23">
        <v>159</v>
      </c>
      <c r="AM23">
        <v>3480</v>
      </c>
      <c r="AN23">
        <v>70</v>
      </c>
      <c r="AO23">
        <v>342</v>
      </c>
      <c r="AP23">
        <v>501</v>
      </c>
      <c r="AQ23">
        <v>19</v>
      </c>
      <c r="AR23">
        <v>603</v>
      </c>
      <c r="AS23">
        <v>1</v>
      </c>
      <c r="AT23">
        <v>25</v>
      </c>
      <c r="AU23">
        <v>155</v>
      </c>
      <c r="AV23">
        <v>10</v>
      </c>
      <c r="AW23">
        <v>2</v>
      </c>
      <c r="AX23" s="30">
        <f t="shared" si="4"/>
        <v>5779</v>
      </c>
      <c r="AZ23">
        <v>3</v>
      </c>
      <c r="BA23">
        <v>1</v>
      </c>
      <c r="BB23">
        <v>65</v>
      </c>
      <c r="BC23">
        <v>2</v>
      </c>
      <c r="BD23" s="30">
        <f t="shared" si="5"/>
        <v>71</v>
      </c>
      <c r="BE23">
        <v>3718</v>
      </c>
      <c r="BF23">
        <v>18</v>
      </c>
      <c r="BG23">
        <v>285</v>
      </c>
      <c r="BH23">
        <v>175</v>
      </c>
      <c r="BI23">
        <v>96</v>
      </c>
      <c r="BJ23">
        <v>438</v>
      </c>
      <c r="BK23">
        <v>684</v>
      </c>
      <c r="BL23">
        <v>132</v>
      </c>
      <c r="BM23">
        <v>55</v>
      </c>
      <c r="BN23">
        <v>185</v>
      </c>
      <c r="BQ23" s="31">
        <f t="shared" si="6"/>
        <v>5786</v>
      </c>
      <c r="BS23">
        <v>4</v>
      </c>
      <c r="BU23">
        <v>58</v>
      </c>
      <c r="BV23">
        <v>2</v>
      </c>
      <c r="BW23" s="31">
        <f t="shared" si="7"/>
        <v>64</v>
      </c>
    </row>
    <row r="24" spans="1:75" ht="12.75">
      <c r="A24" s="27" t="s">
        <v>52</v>
      </c>
      <c r="B24" s="64" t="s">
        <v>73</v>
      </c>
      <c r="C24">
        <v>60</v>
      </c>
      <c r="D24">
        <v>36</v>
      </c>
      <c r="E24">
        <v>86</v>
      </c>
      <c r="F24">
        <v>51</v>
      </c>
      <c r="G24">
        <v>12</v>
      </c>
      <c r="H24">
        <v>2557</v>
      </c>
      <c r="I24">
        <v>636</v>
      </c>
      <c r="J24">
        <v>3</v>
      </c>
      <c r="K24">
        <v>8</v>
      </c>
      <c r="L24">
        <v>279</v>
      </c>
      <c r="M24" s="29">
        <f t="shared" si="0"/>
        <v>3728</v>
      </c>
      <c r="O24">
        <v>22</v>
      </c>
      <c r="Q24">
        <v>7</v>
      </c>
      <c r="R24">
        <v>2</v>
      </c>
      <c r="T24" s="29">
        <f t="shared" si="1"/>
        <v>31</v>
      </c>
      <c r="U24">
        <v>260</v>
      </c>
      <c r="V24">
        <v>280</v>
      </c>
      <c r="W24">
        <v>397</v>
      </c>
      <c r="X24">
        <v>118</v>
      </c>
      <c r="Y24">
        <v>20</v>
      </c>
      <c r="Z24">
        <v>330</v>
      </c>
      <c r="AA24">
        <v>277</v>
      </c>
      <c r="AB24">
        <v>44</v>
      </c>
      <c r="AC24">
        <v>126</v>
      </c>
      <c r="AD24">
        <v>1070</v>
      </c>
      <c r="AE24" s="29">
        <f t="shared" si="2"/>
        <v>2922</v>
      </c>
      <c r="AF24">
        <v>802</v>
      </c>
      <c r="AH24">
        <v>4</v>
      </c>
      <c r="AI24" s="29">
        <f t="shared" si="3"/>
        <v>806</v>
      </c>
      <c r="AJ24">
        <v>74</v>
      </c>
      <c r="AK24">
        <v>150</v>
      </c>
      <c r="AL24">
        <v>100</v>
      </c>
      <c r="AM24">
        <v>2247</v>
      </c>
      <c r="AN24">
        <v>27</v>
      </c>
      <c r="AO24">
        <v>224</v>
      </c>
      <c r="AP24">
        <v>405</v>
      </c>
      <c r="AQ24">
        <v>17</v>
      </c>
      <c r="AR24">
        <v>353</v>
      </c>
      <c r="AS24">
        <v>1</v>
      </c>
      <c r="AT24">
        <v>11</v>
      </c>
      <c r="AU24">
        <v>79</v>
      </c>
      <c r="AV24">
        <v>1</v>
      </c>
      <c r="AW24">
        <v>5</v>
      </c>
      <c r="AX24" s="30">
        <f t="shared" si="4"/>
        <v>3694</v>
      </c>
      <c r="AZ24">
        <v>3</v>
      </c>
      <c r="BB24">
        <v>60</v>
      </c>
      <c r="BC24">
        <v>1</v>
      </c>
      <c r="BD24" s="30">
        <f t="shared" si="5"/>
        <v>64</v>
      </c>
      <c r="BE24">
        <v>2390</v>
      </c>
      <c r="BF24">
        <v>16</v>
      </c>
      <c r="BG24">
        <v>203</v>
      </c>
      <c r="BH24">
        <v>91</v>
      </c>
      <c r="BI24">
        <v>27</v>
      </c>
      <c r="BJ24">
        <v>387</v>
      </c>
      <c r="BK24">
        <v>385</v>
      </c>
      <c r="BL24">
        <v>82</v>
      </c>
      <c r="BM24">
        <v>27</v>
      </c>
      <c r="BN24">
        <v>81</v>
      </c>
      <c r="BQ24" s="31">
        <f t="shared" si="6"/>
        <v>3689</v>
      </c>
      <c r="BS24">
        <v>6</v>
      </c>
      <c r="BU24">
        <v>62</v>
      </c>
      <c r="BV24">
        <v>1</v>
      </c>
      <c r="BW24" s="31">
        <f t="shared" si="7"/>
        <v>69</v>
      </c>
    </row>
    <row r="25" spans="1:75" ht="12.75">
      <c r="A25" s="27" t="s">
        <v>52</v>
      </c>
      <c r="B25" s="64" t="s">
        <v>74</v>
      </c>
      <c r="C25">
        <v>126</v>
      </c>
      <c r="D25">
        <v>48</v>
      </c>
      <c r="E25">
        <v>104</v>
      </c>
      <c r="F25">
        <v>77</v>
      </c>
      <c r="G25">
        <v>15</v>
      </c>
      <c r="H25">
        <v>3923</v>
      </c>
      <c r="I25">
        <v>982</v>
      </c>
      <c r="J25">
        <v>9</v>
      </c>
      <c r="K25">
        <v>16</v>
      </c>
      <c r="L25">
        <v>468</v>
      </c>
      <c r="M25" s="29">
        <f t="shared" si="0"/>
        <v>5768</v>
      </c>
      <c r="O25">
        <v>47</v>
      </c>
      <c r="Q25">
        <v>18</v>
      </c>
      <c r="R25">
        <v>7</v>
      </c>
      <c r="T25" s="29">
        <f t="shared" si="1"/>
        <v>72</v>
      </c>
      <c r="U25">
        <v>519</v>
      </c>
      <c r="V25">
        <v>425</v>
      </c>
      <c r="W25">
        <v>642</v>
      </c>
      <c r="X25">
        <v>188</v>
      </c>
      <c r="Y25">
        <v>29</v>
      </c>
      <c r="Z25">
        <v>618</v>
      </c>
      <c r="AA25">
        <v>415</v>
      </c>
      <c r="AB25">
        <v>94</v>
      </c>
      <c r="AC25">
        <v>251</v>
      </c>
      <c r="AD25">
        <v>1599</v>
      </c>
      <c r="AE25" s="29">
        <f t="shared" si="2"/>
        <v>4780</v>
      </c>
      <c r="AF25">
        <v>980</v>
      </c>
      <c r="AG25">
        <v>1</v>
      </c>
      <c r="AH25">
        <v>7</v>
      </c>
      <c r="AI25" s="29">
        <f t="shared" si="3"/>
        <v>988</v>
      </c>
      <c r="AJ25">
        <v>105</v>
      </c>
      <c r="AK25">
        <v>290</v>
      </c>
      <c r="AL25">
        <v>155</v>
      </c>
      <c r="AM25">
        <v>3482</v>
      </c>
      <c r="AN25">
        <v>57</v>
      </c>
      <c r="AO25">
        <v>314</v>
      </c>
      <c r="AP25">
        <v>677</v>
      </c>
      <c r="AQ25">
        <v>21</v>
      </c>
      <c r="AR25">
        <v>488</v>
      </c>
      <c r="AS25">
        <v>3</v>
      </c>
      <c r="AT25">
        <v>27</v>
      </c>
      <c r="AU25">
        <v>143</v>
      </c>
      <c r="AV25">
        <v>4</v>
      </c>
      <c r="AW25">
        <v>1</v>
      </c>
      <c r="AX25" s="30">
        <f t="shared" si="4"/>
        <v>5767</v>
      </c>
      <c r="AZ25">
        <v>11</v>
      </c>
      <c r="BB25">
        <v>47</v>
      </c>
      <c r="BC25">
        <v>6</v>
      </c>
      <c r="BD25" s="30">
        <f t="shared" si="5"/>
        <v>64</v>
      </c>
      <c r="BE25">
        <v>3780</v>
      </c>
      <c r="BF25">
        <v>28</v>
      </c>
      <c r="BG25">
        <v>266</v>
      </c>
      <c r="BH25">
        <v>158</v>
      </c>
      <c r="BI25">
        <v>46</v>
      </c>
      <c r="BJ25">
        <v>646</v>
      </c>
      <c r="BK25">
        <v>519</v>
      </c>
      <c r="BL25">
        <v>113</v>
      </c>
      <c r="BM25">
        <v>55</v>
      </c>
      <c r="BN25">
        <v>147</v>
      </c>
      <c r="BQ25" s="31">
        <f t="shared" si="6"/>
        <v>5758</v>
      </c>
      <c r="BS25">
        <v>3</v>
      </c>
      <c r="BU25">
        <v>62</v>
      </c>
      <c r="BV25">
        <v>7</v>
      </c>
      <c r="BW25" s="31">
        <f t="shared" si="7"/>
        <v>72</v>
      </c>
    </row>
    <row r="26" spans="1:75" s="51" customFormat="1" ht="12.75">
      <c r="A26" s="52" t="s">
        <v>52</v>
      </c>
      <c r="B26" s="65" t="s">
        <v>29</v>
      </c>
      <c r="C26" s="51">
        <v>560</v>
      </c>
      <c r="D26" s="51">
        <v>295</v>
      </c>
      <c r="E26" s="51">
        <v>436</v>
      </c>
      <c r="F26" s="51">
        <v>283</v>
      </c>
      <c r="G26" s="51">
        <v>80</v>
      </c>
      <c r="H26" s="51">
        <v>11361</v>
      </c>
      <c r="I26" s="51">
        <v>3835</v>
      </c>
      <c r="J26" s="51">
        <v>28</v>
      </c>
      <c r="K26" s="51">
        <v>143</v>
      </c>
      <c r="L26" s="51">
        <v>1966</v>
      </c>
      <c r="M26" s="53">
        <f t="shared" si="0"/>
        <v>18987</v>
      </c>
      <c r="O26" s="51">
        <v>66</v>
      </c>
      <c r="P26" s="51">
        <v>9</v>
      </c>
      <c r="Q26" s="51">
        <v>29</v>
      </c>
      <c r="R26" s="51">
        <v>10</v>
      </c>
      <c r="T26" s="53">
        <f t="shared" si="1"/>
        <v>114</v>
      </c>
      <c r="U26" s="51">
        <v>1169</v>
      </c>
      <c r="V26" s="51">
        <v>1717</v>
      </c>
      <c r="W26" s="51">
        <v>2030</v>
      </c>
      <c r="X26" s="51">
        <v>709</v>
      </c>
      <c r="Y26" s="51">
        <v>196</v>
      </c>
      <c r="Z26" s="51">
        <v>2311</v>
      </c>
      <c r="AA26" s="51">
        <v>1735</v>
      </c>
      <c r="AB26" s="51">
        <v>348</v>
      </c>
      <c r="AC26" s="51">
        <v>1121</v>
      </c>
      <c r="AD26" s="51">
        <v>5484</v>
      </c>
      <c r="AE26" s="53">
        <f t="shared" si="2"/>
        <v>16820</v>
      </c>
      <c r="AF26" s="51">
        <v>2154</v>
      </c>
      <c r="AG26" s="51">
        <v>6</v>
      </c>
      <c r="AH26" s="51">
        <v>7</v>
      </c>
      <c r="AI26" s="53">
        <f t="shared" si="3"/>
        <v>2167</v>
      </c>
      <c r="AJ26" s="51">
        <v>398</v>
      </c>
      <c r="AK26" s="51">
        <v>936</v>
      </c>
      <c r="AL26" s="51">
        <v>524</v>
      </c>
      <c r="AM26" s="51">
        <v>10144</v>
      </c>
      <c r="AN26" s="51">
        <v>246</v>
      </c>
      <c r="AO26" s="51">
        <v>1044</v>
      </c>
      <c r="AP26" s="51">
        <v>2590</v>
      </c>
      <c r="AQ26" s="51">
        <v>98</v>
      </c>
      <c r="AR26" s="51">
        <v>2167</v>
      </c>
      <c r="AS26" s="51">
        <v>18</v>
      </c>
      <c r="AT26" s="51">
        <v>107</v>
      </c>
      <c r="AU26" s="51">
        <v>596</v>
      </c>
      <c r="AV26" s="51">
        <v>14</v>
      </c>
      <c r="AW26" s="51">
        <v>12</v>
      </c>
      <c r="AX26" s="54">
        <f t="shared" si="4"/>
        <v>18894</v>
      </c>
      <c r="AZ26" s="51">
        <v>17</v>
      </c>
      <c r="BA26" s="51">
        <v>3</v>
      </c>
      <c r="BB26" s="51">
        <v>42</v>
      </c>
      <c r="BC26" s="51">
        <v>6</v>
      </c>
      <c r="BD26" s="54">
        <f t="shared" si="5"/>
        <v>68</v>
      </c>
      <c r="BE26" s="51">
        <v>10656</v>
      </c>
      <c r="BF26" s="51">
        <v>86</v>
      </c>
      <c r="BG26" s="51">
        <v>936</v>
      </c>
      <c r="BH26" s="51">
        <v>620</v>
      </c>
      <c r="BI26" s="51">
        <v>549</v>
      </c>
      <c r="BJ26" s="51">
        <v>2437</v>
      </c>
      <c r="BK26" s="51">
        <v>2359</v>
      </c>
      <c r="BL26" s="51">
        <v>409</v>
      </c>
      <c r="BM26" s="51">
        <v>268</v>
      </c>
      <c r="BN26" s="51">
        <v>598</v>
      </c>
      <c r="BQ26" s="55">
        <f t="shared" si="6"/>
        <v>18918</v>
      </c>
      <c r="BS26" s="51">
        <v>9</v>
      </c>
      <c r="BT26" s="51">
        <v>4</v>
      </c>
      <c r="BU26" s="51">
        <v>26</v>
      </c>
      <c r="BV26" s="51">
        <v>7</v>
      </c>
      <c r="BW26" s="55">
        <f t="shared" si="7"/>
        <v>46</v>
      </c>
    </row>
    <row r="27" spans="1:75" s="51" customFormat="1" ht="12.75">
      <c r="A27" s="34"/>
      <c r="B27" s="35" t="s">
        <v>75</v>
      </c>
      <c r="C27" s="37">
        <f>SUM(C4:C26)</f>
        <v>3607</v>
      </c>
      <c r="D27" s="37">
        <f aca="true" t="shared" si="8" ref="D27:L27">SUM(D4:D26)</f>
        <v>1481</v>
      </c>
      <c r="E27" s="37">
        <f t="shared" si="8"/>
        <v>2647</v>
      </c>
      <c r="F27" s="37">
        <f t="shared" si="8"/>
        <v>1777</v>
      </c>
      <c r="G27" s="37">
        <f t="shared" si="8"/>
        <v>393</v>
      </c>
      <c r="H27" s="37">
        <f t="shared" si="8"/>
        <v>73682</v>
      </c>
      <c r="I27" s="37">
        <f t="shared" si="8"/>
        <v>23838</v>
      </c>
      <c r="J27" s="37">
        <f t="shared" si="8"/>
        <v>166</v>
      </c>
      <c r="K27" s="37">
        <f t="shared" si="8"/>
        <v>540</v>
      </c>
      <c r="L27" s="37">
        <f t="shared" si="8"/>
        <v>11332</v>
      </c>
      <c r="M27" s="53">
        <f aca="true" t="shared" si="9" ref="M27:S27">SUM(M4:M26)</f>
        <v>119463</v>
      </c>
      <c r="N27" s="37">
        <f t="shared" si="9"/>
        <v>0</v>
      </c>
      <c r="O27" s="37">
        <f t="shared" si="9"/>
        <v>939</v>
      </c>
      <c r="P27" s="37">
        <f t="shared" si="9"/>
        <v>13</v>
      </c>
      <c r="Q27" s="37">
        <f t="shared" si="9"/>
        <v>292</v>
      </c>
      <c r="R27" s="37">
        <f t="shared" si="9"/>
        <v>77</v>
      </c>
      <c r="S27" s="37">
        <f t="shared" si="9"/>
        <v>0</v>
      </c>
      <c r="T27" s="53">
        <f>SUM(N27:S27)</f>
        <v>1321</v>
      </c>
      <c r="U27" s="37">
        <f>SUM(U4:U26)</f>
        <v>9525</v>
      </c>
      <c r="V27" s="37">
        <f aca="true" t="shared" si="10" ref="V27:AD27">SUM(V4:V26)</f>
        <v>9590</v>
      </c>
      <c r="W27" s="37">
        <f t="shared" si="10"/>
        <v>13220</v>
      </c>
      <c r="X27" s="37">
        <f t="shared" si="10"/>
        <v>4024</v>
      </c>
      <c r="Y27" s="37">
        <f t="shared" si="10"/>
        <v>1011</v>
      </c>
      <c r="Z27" s="37">
        <f t="shared" si="10"/>
        <v>12307</v>
      </c>
      <c r="AA27" s="37">
        <f t="shared" si="10"/>
        <v>9352</v>
      </c>
      <c r="AB27" s="37">
        <f t="shared" si="10"/>
        <v>1750</v>
      </c>
      <c r="AC27" s="37">
        <f t="shared" si="10"/>
        <v>5084</v>
      </c>
      <c r="AD27" s="37">
        <f t="shared" si="10"/>
        <v>33746</v>
      </c>
      <c r="AE27" s="53">
        <f t="shared" si="2"/>
        <v>99609</v>
      </c>
      <c r="AF27" s="37">
        <f>SUM(AF4:AF26)</f>
        <v>19703</v>
      </c>
      <c r="AG27" s="37">
        <f>SUM(AG4:AG26)</f>
        <v>28</v>
      </c>
      <c r="AH27" s="37">
        <f>SUM(AH4:AH26)</f>
        <v>123</v>
      </c>
      <c r="AI27" s="53">
        <f t="shared" si="3"/>
        <v>19854</v>
      </c>
      <c r="AJ27" s="37">
        <f>SUM(AJ4:AJ26)</f>
        <v>2655</v>
      </c>
      <c r="AK27" s="37">
        <f aca="true" t="shared" si="11" ref="AK27:AW27">SUM(AK4:AK26)</f>
        <v>7448</v>
      </c>
      <c r="AL27" s="37">
        <f t="shared" si="11"/>
        <v>3473</v>
      </c>
      <c r="AM27" s="37">
        <f t="shared" si="11"/>
        <v>61224</v>
      </c>
      <c r="AN27" s="37">
        <f t="shared" si="11"/>
        <v>1524</v>
      </c>
      <c r="AO27" s="37">
        <f t="shared" si="11"/>
        <v>7494</v>
      </c>
      <c r="AP27" s="37">
        <f t="shared" si="11"/>
        <v>16153</v>
      </c>
      <c r="AQ27" s="37">
        <f t="shared" si="11"/>
        <v>601</v>
      </c>
      <c r="AR27" s="37">
        <f t="shared" si="11"/>
        <v>13571</v>
      </c>
      <c r="AS27" s="37">
        <f t="shared" si="11"/>
        <v>95</v>
      </c>
      <c r="AT27" s="37">
        <f t="shared" si="11"/>
        <v>685</v>
      </c>
      <c r="AU27" s="37">
        <f t="shared" si="11"/>
        <v>3880</v>
      </c>
      <c r="AV27" s="37">
        <f t="shared" si="11"/>
        <v>140</v>
      </c>
      <c r="AW27" s="37">
        <f t="shared" si="11"/>
        <v>65</v>
      </c>
      <c r="AX27" s="54">
        <f t="shared" si="4"/>
        <v>119008</v>
      </c>
      <c r="AY27" s="37">
        <f>SUM(AY4:AY26)</f>
        <v>0</v>
      </c>
      <c r="AZ27" s="37">
        <f>SUM(AZ4:AZ26)</f>
        <v>166</v>
      </c>
      <c r="BA27" s="37">
        <f>SUM(BA4:BA26)</f>
        <v>5</v>
      </c>
      <c r="BB27" s="37">
        <f>SUM(BB4:BB26)</f>
        <v>1353</v>
      </c>
      <c r="BC27" s="37">
        <f>SUM(BC4:BC26)</f>
        <v>64</v>
      </c>
      <c r="BD27" s="54">
        <f t="shared" si="5"/>
        <v>1588</v>
      </c>
      <c r="BE27" s="37">
        <f>SUM(BE4:BE26)</f>
        <v>65451</v>
      </c>
      <c r="BF27" s="37">
        <f aca="true" t="shared" si="12" ref="BF27:BP27">SUM(BF4:BF26)</f>
        <v>639</v>
      </c>
      <c r="BG27" s="37">
        <f t="shared" si="12"/>
        <v>6596</v>
      </c>
      <c r="BH27" s="37">
        <f t="shared" si="12"/>
        <v>4245</v>
      </c>
      <c r="BI27" s="37">
        <f t="shared" si="12"/>
        <v>2337</v>
      </c>
      <c r="BJ27" s="37">
        <f t="shared" si="12"/>
        <v>15302</v>
      </c>
      <c r="BK27" s="37">
        <f t="shared" si="12"/>
        <v>15622</v>
      </c>
      <c r="BL27" s="37">
        <f t="shared" si="12"/>
        <v>2684</v>
      </c>
      <c r="BM27" s="37">
        <f t="shared" si="12"/>
        <v>1417</v>
      </c>
      <c r="BN27" s="37">
        <f t="shared" si="12"/>
        <v>4617</v>
      </c>
      <c r="BO27" s="37">
        <f t="shared" si="12"/>
        <v>0</v>
      </c>
      <c r="BP27" s="37">
        <f t="shared" si="12"/>
        <v>0</v>
      </c>
      <c r="BQ27" s="55">
        <f t="shared" si="6"/>
        <v>118910</v>
      </c>
      <c r="BR27" s="37">
        <f>SUM(BR4:BR26)</f>
        <v>0</v>
      </c>
      <c r="BS27" s="37">
        <f>SUM(BS4:BS26)</f>
        <v>151</v>
      </c>
      <c r="BT27" s="37">
        <f>SUM(BT4:BT26)</f>
        <v>4</v>
      </c>
      <c r="BU27" s="37">
        <f>SUM(BU4:BU26)</f>
        <v>1467</v>
      </c>
      <c r="BV27" s="37">
        <f>SUM(BV4:BV26)</f>
        <v>62</v>
      </c>
      <c r="BW27" s="55">
        <f t="shared" si="7"/>
        <v>1684</v>
      </c>
    </row>
    <row r="28" spans="1:75" ht="12.75">
      <c r="A28" s="27" t="s">
        <v>76</v>
      </c>
      <c r="B28" s="28" t="s">
        <v>564</v>
      </c>
      <c r="C28">
        <v>215</v>
      </c>
      <c r="D28">
        <v>50</v>
      </c>
      <c r="E28">
        <v>47</v>
      </c>
      <c r="F28">
        <v>24</v>
      </c>
      <c r="G28">
        <v>5</v>
      </c>
      <c r="H28">
        <v>2156</v>
      </c>
      <c r="I28">
        <v>563</v>
      </c>
      <c r="J28">
        <v>2</v>
      </c>
      <c r="K28">
        <v>14</v>
      </c>
      <c r="L28">
        <v>220</v>
      </c>
      <c r="M28" s="29">
        <f>SUM(C28:L28)</f>
        <v>3296</v>
      </c>
      <c r="O28">
        <v>32</v>
      </c>
      <c r="Q28">
        <v>13</v>
      </c>
      <c r="R28">
        <v>5</v>
      </c>
      <c r="T28" s="29">
        <f>SUM(N28:S28)</f>
        <v>50</v>
      </c>
      <c r="U28">
        <v>446</v>
      </c>
      <c r="V28">
        <v>316</v>
      </c>
      <c r="W28">
        <v>252</v>
      </c>
      <c r="X28">
        <v>86</v>
      </c>
      <c r="Y28">
        <v>16</v>
      </c>
      <c r="Z28">
        <v>342</v>
      </c>
      <c r="AA28">
        <v>217</v>
      </c>
      <c r="AB28">
        <v>49</v>
      </c>
      <c r="AC28">
        <v>193</v>
      </c>
      <c r="AD28">
        <v>834</v>
      </c>
      <c r="AE28" s="29">
        <f t="shared" si="2"/>
        <v>2751</v>
      </c>
      <c r="AF28">
        <v>544</v>
      </c>
      <c r="AG28">
        <v>1</v>
      </c>
      <c r="AI28" s="29">
        <f t="shared" si="3"/>
        <v>545</v>
      </c>
      <c r="AJ28">
        <v>87</v>
      </c>
      <c r="AK28">
        <v>439</v>
      </c>
      <c r="AL28">
        <v>59</v>
      </c>
      <c r="AM28">
        <v>1645</v>
      </c>
      <c r="AN28">
        <v>55</v>
      </c>
      <c r="AO28">
        <v>138</v>
      </c>
      <c r="AP28">
        <v>491</v>
      </c>
      <c r="AQ28">
        <v>11</v>
      </c>
      <c r="AR28">
        <v>211</v>
      </c>
      <c r="AS28">
        <v>2</v>
      </c>
      <c r="AT28">
        <v>13</v>
      </c>
      <c r="AU28">
        <v>145</v>
      </c>
      <c r="AV28">
        <v>2</v>
      </c>
      <c r="AW28">
        <v>1</v>
      </c>
      <c r="AX28" s="30">
        <f t="shared" si="4"/>
        <v>3299</v>
      </c>
      <c r="AZ28">
        <v>4</v>
      </c>
      <c r="BB28">
        <v>40</v>
      </c>
      <c r="BC28">
        <v>3</v>
      </c>
      <c r="BD28" s="30">
        <f t="shared" si="5"/>
        <v>47</v>
      </c>
      <c r="BE28">
        <v>1835</v>
      </c>
      <c r="BF28">
        <v>10</v>
      </c>
      <c r="BG28">
        <v>112</v>
      </c>
      <c r="BH28">
        <v>177</v>
      </c>
      <c r="BI28">
        <v>122</v>
      </c>
      <c r="BJ28">
        <v>484</v>
      </c>
      <c r="BK28">
        <v>203</v>
      </c>
      <c r="BL28">
        <v>39</v>
      </c>
      <c r="BM28">
        <v>53</v>
      </c>
      <c r="BN28">
        <v>263</v>
      </c>
      <c r="BQ28" s="31">
        <f t="shared" si="6"/>
        <v>3298</v>
      </c>
      <c r="BS28">
        <v>3</v>
      </c>
      <c r="BU28">
        <v>40</v>
      </c>
      <c r="BV28">
        <v>2</v>
      </c>
      <c r="BW28" s="31">
        <f t="shared" si="7"/>
        <v>45</v>
      </c>
    </row>
    <row r="29" spans="1:75" ht="12.75">
      <c r="A29" s="27" t="s">
        <v>76</v>
      </c>
      <c r="B29" s="28" t="s">
        <v>565</v>
      </c>
      <c r="C29">
        <v>234</v>
      </c>
      <c r="D29">
        <v>76</v>
      </c>
      <c r="E29">
        <v>43</v>
      </c>
      <c r="F29">
        <v>37</v>
      </c>
      <c r="G29">
        <v>16</v>
      </c>
      <c r="H29">
        <v>2508</v>
      </c>
      <c r="I29">
        <v>510</v>
      </c>
      <c r="J29">
        <v>8</v>
      </c>
      <c r="K29">
        <v>24</v>
      </c>
      <c r="L29">
        <v>269</v>
      </c>
      <c r="M29" s="29">
        <f aca="true" t="shared" si="13" ref="M29:M49">SUM(C29:L29)</f>
        <v>3725</v>
      </c>
      <c r="O29">
        <v>30</v>
      </c>
      <c r="Q29">
        <v>7</v>
      </c>
      <c r="R29">
        <v>2</v>
      </c>
      <c r="T29" s="29">
        <f aca="true" t="shared" si="14" ref="T29:T51">SUM(N29:S29)</f>
        <v>39</v>
      </c>
      <c r="U29">
        <v>588</v>
      </c>
      <c r="V29">
        <v>370</v>
      </c>
      <c r="W29">
        <v>283</v>
      </c>
      <c r="X29">
        <v>76</v>
      </c>
      <c r="Y29">
        <v>21</v>
      </c>
      <c r="Z29">
        <v>428</v>
      </c>
      <c r="AA29">
        <v>230</v>
      </c>
      <c r="AB29">
        <v>55</v>
      </c>
      <c r="AC29">
        <v>213</v>
      </c>
      <c r="AD29">
        <v>949</v>
      </c>
      <c r="AE29" s="29">
        <f t="shared" si="2"/>
        <v>3213</v>
      </c>
      <c r="AF29">
        <v>505</v>
      </c>
      <c r="AH29">
        <v>7</v>
      </c>
      <c r="AI29" s="29">
        <f t="shared" si="3"/>
        <v>512</v>
      </c>
      <c r="AJ29">
        <v>128</v>
      </c>
      <c r="AK29">
        <v>547</v>
      </c>
      <c r="AL29">
        <v>69</v>
      </c>
      <c r="AM29">
        <v>1779</v>
      </c>
      <c r="AN29">
        <v>79</v>
      </c>
      <c r="AO29">
        <v>130</v>
      </c>
      <c r="AP29">
        <v>433</v>
      </c>
      <c r="AQ29">
        <v>9</v>
      </c>
      <c r="AR29">
        <v>274</v>
      </c>
      <c r="AS29">
        <v>5</v>
      </c>
      <c r="AT29">
        <v>17</v>
      </c>
      <c r="AU29">
        <v>214</v>
      </c>
      <c r="AV29">
        <v>5</v>
      </c>
      <c r="AW29">
        <v>1</v>
      </c>
      <c r="AX29" s="30">
        <f t="shared" si="4"/>
        <v>3690</v>
      </c>
      <c r="AZ29">
        <v>3</v>
      </c>
      <c r="BB29">
        <v>66</v>
      </c>
      <c r="BC29">
        <v>3</v>
      </c>
      <c r="BD29" s="30">
        <f t="shared" si="5"/>
        <v>72</v>
      </c>
      <c r="BE29">
        <v>1907</v>
      </c>
      <c r="BF29">
        <v>18</v>
      </c>
      <c r="BG29">
        <v>107</v>
      </c>
      <c r="BH29">
        <v>233</v>
      </c>
      <c r="BI29">
        <v>289</v>
      </c>
      <c r="BJ29">
        <v>424</v>
      </c>
      <c r="BK29">
        <v>263</v>
      </c>
      <c r="BL29">
        <v>52</v>
      </c>
      <c r="BM29">
        <v>61</v>
      </c>
      <c r="BN29">
        <v>335</v>
      </c>
      <c r="BQ29" s="31">
        <f t="shared" si="6"/>
        <v>3689</v>
      </c>
      <c r="BS29">
        <v>4</v>
      </c>
      <c r="BU29">
        <v>66</v>
      </c>
      <c r="BV29">
        <v>4</v>
      </c>
      <c r="BW29" s="31">
        <f t="shared" si="7"/>
        <v>74</v>
      </c>
    </row>
    <row r="30" spans="1:75" ht="12.75">
      <c r="A30" s="27" t="s">
        <v>76</v>
      </c>
      <c r="B30" s="28" t="s">
        <v>566</v>
      </c>
      <c r="C30">
        <v>197</v>
      </c>
      <c r="D30">
        <v>46</v>
      </c>
      <c r="E30">
        <v>42</v>
      </c>
      <c r="F30">
        <v>27</v>
      </c>
      <c r="G30">
        <v>8</v>
      </c>
      <c r="H30">
        <v>2676</v>
      </c>
      <c r="I30">
        <v>452</v>
      </c>
      <c r="J30">
        <v>2</v>
      </c>
      <c r="K30">
        <v>14</v>
      </c>
      <c r="L30">
        <v>227</v>
      </c>
      <c r="M30" s="29">
        <f t="shared" si="13"/>
        <v>3691</v>
      </c>
      <c r="O30">
        <v>38</v>
      </c>
      <c r="Q30">
        <v>11</v>
      </c>
      <c r="R30">
        <v>1</v>
      </c>
      <c r="T30" s="29">
        <f t="shared" si="14"/>
        <v>50</v>
      </c>
      <c r="U30">
        <v>582</v>
      </c>
      <c r="V30">
        <v>368</v>
      </c>
      <c r="W30">
        <v>293</v>
      </c>
      <c r="X30">
        <v>108</v>
      </c>
      <c r="Y30">
        <v>21</v>
      </c>
      <c r="Z30">
        <v>366</v>
      </c>
      <c r="AA30">
        <v>195</v>
      </c>
      <c r="AB30">
        <v>57</v>
      </c>
      <c r="AC30">
        <v>209</v>
      </c>
      <c r="AD30">
        <v>906</v>
      </c>
      <c r="AE30" s="29">
        <f t="shared" si="2"/>
        <v>3105</v>
      </c>
      <c r="AF30">
        <v>578</v>
      </c>
      <c r="AH30">
        <v>8</v>
      </c>
      <c r="AI30" s="29">
        <f t="shared" si="3"/>
        <v>586</v>
      </c>
      <c r="AJ30">
        <v>109</v>
      </c>
      <c r="AK30">
        <v>473</v>
      </c>
      <c r="AL30">
        <v>63</v>
      </c>
      <c r="AM30">
        <v>2102</v>
      </c>
      <c r="AN30">
        <v>40</v>
      </c>
      <c r="AO30">
        <v>131</v>
      </c>
      <c r="AP30">
        <v>395</v>
      </c>
      <c r="AQ30">
        <v>10</v>
      </c>
      <c r="AR30">
        <v>199</v>
      </c>
      <c r="AS30">
        <v>1</v>
      </c>
      <c r="AT30">
        <v>7</v>
      </c>
      <c r="AU30">
        <v>130</v>
      </c>
      <c r="AV30">
        <v>2</v>
      </c>
      <c r="AX30" s="30">
        <f t="shared" si="4"/>
        <v>3662</v>
      </c>
      <c r="AZ30">
        <v>4</v>
      </c>
      <c r="BB30">
        <v>75</v>
      </c>
      <c r="BC30">
        <v>1</v>
      </c>
      <c r="BD30" s="30">
        <f t="shared" si="5"/>
        <v>80</v>
      </c>
      <c r="BE30">
        <v>2253</v>
      </c>
      <c r="BF30">
        <v>13</v>
      </c>
      <c r="BG30">
        <v>93</v>
      </c>
      <c r="BH30">
        <v>153</v>
      </c>
      <c r="BI30">
        <v>221</v>
      </c>
      <c r="BJ30">
        <v>384</v>
      </c>
      <c r="BK30">
        <v>190</v>
      </c>
      <c r="BL30">
        <v>37</v>
      </c>
      <c r="BM30">
        <v>43</v>
      </c>
      <c r="BN30">
        <v>277</v>
      </c>
      <c r="BQ30" s="31">
        <f t="shared" si="6"/>
        <v>3664</v>
      </c>
      <c r="BS30">
        <v>3</v>
      </c>
      <c r="BU30">
        <v>73</v>
      </c>
      <c r="BV30">
        <v>1</v>
      </c>
      <c r="BW30" s="31">
        <f t="shared" si="7"/>
        <v>77</v>
      </c>
    </row>
    <row r="31" spans="1:75" ht="12.75">
      <c r="A31" s="27" t="s">
        <v>76</v>
      </c>
      <c r="B31" s="28" t="s">
        <v>567</v>
      </c>
      <c r="C31">
        <v>225</v>
      </c>
      <c r="D31">
        <v>69</v>
      </c>
      <c r="E31">
        <v>49</v>
      </c>
      <c r="F31">
        <v>38</v>
      </c>
      <c r="G31">
        <v>12</v>
      </c>
      <c r="H31">
        <v>2536</v>
      </c>
      <c r="I31">
        <v>690</v>
      </c>
      <c r="J31">
        <v>4</v>
      </c>
      <c r="K31">
        <v>11</v>
      </c>
      <c r="L31">
        <v>261</v>
      </c>
      <c r="M31" s="29">
        <f t="shared" si="13"/>
        <v>3895</v>
      </c>
      <c r="O31">
        <v>38</v>
      </c>
      <c r="Q31">
        <v>19</v>
      </c>
      <c r="R31">
        <v>1</v>
      </c>
      <c r="T31" s="29">
        <f t="shared" si="14"/>
        <v>58</v>
      </c>
      <c r="U31">
        <v>524</v>
      </c>
      <c r="V31">
        <v>427</v>
      </c>
      <c r="W31">
        <v>356</v>
      </c>
      <c r="X31">
        <v>101</v>
      </c>
      <c r="Y31">
        <v>26</v>
      </c>
      <c r="Z31">
        <v>393</v>
      </c>
      <c r="AA31">
        <v>267</v>
      </c>
      <c r="AB31">
        <v>65</v>
      </c>
      <c r="AC31">
        <v>199</v>
      </c>
      <c r="AD31">
        <v>996</v>
      </c>
      <c r="AE31" s="29">
        <f t="shared" si="2"/>
        <v>3354</v>
      </c>
      <c r="AF31">
        <v>539</v>
      </c>
      <c r="AG31">
        <v>2</v>
      </c>
      <c r="AI31" s="29">
        <f t="shared" si="3"/>
        <v>541</v>
      </c>
      <c r="AJ31">
        <v>113</v>
      </c>
      <c r="AK31">
        <v>457</v>
      </c>
      <c r="AL31">
        <v>78</v>
      </c>
      <c r="AM31">
        <v>1999</v>
      </c>
      <c r="AN31">
        <v>77</v>
      </c>
      <c r="AO31">
        <v>139</v>
      </c>
      <c r="AP31">
        <v>588</v>
      </c>
      <c r="AQ31">
        <v>14</v>
      </c>
      <c r="AR31">
        <v>256</v>
      </c>
      <c r="AS31">
        <v>2</v>
      </c>
      <c r="AT31">
        <v>16</v>
      </c>
      <c r="AU31">
        <v>172</v>
      </c>
      <c r="AW31">
        <v>2</v>
      </c>
      <c r="AX31" s="30">
        <f t="shared" si="4"/>
        <v>3913</v>
      </c>
      <c r="AZ31">
        <v>9</v>
      </c>
      <c r="BB31">
        <v>30</v>
      </c>
      <c r="BC31">
        <v>1</v>
      </c>
      <c r="BD31" s="30">
        <f t="shared" si="5"/>
        <v>40</v>
      </c>
      <c r="BE31">
        <v>2153</v>
      </c>
      <c r="BF31">
        <v>16</v>
      </c>
      <c r="BG31">
        <v>129</v>
      </c>
      <c r="BH31">
        <v>210</v>
      </c>
      <c r="BI31">
        <v>125</v>
      </c>
      <c r="BJ31">
        <v>600</v>
      </c>
      <c r="BK31">
        <v>266</v>
      </c>
      <c r="BL31">
        <v>58</v>
      </c>
      <c r="BM31">
        <v>57</v>
      </c>
      <c r="BN31">
        <v>297</v>
      </c>
      <c r="BQ31" s="31">
        <f t="shared" si="6"/>
        <v>3911</v>
      </c>
      <c r="BS31">
        <v>9</v>
      </c>
      <c r="BU31">
        <v>32</v>
      </c>
      <c r="BV31">
        <v>1</v>
      </c>
      <c r="BW31" s="31">
        <f t="shared" si="7"/>
        <v>42</v>
      </c>
    </row>
    <row r="32" spans="1:75" ht="12.75">
      <c r="A32" s="27" t="s">
        <v>76</v>
      </c>
      <c r="B32" s="28" t="s">
        <v>568</v>
      </c>
      <c r="C32">
        <v>218</v>
      </c>
      <c r="D32">
        <v>58</v>
      </c>
      <c r="E32">
        <v>40</v>
      </c>
      <c r="F32">
        <v>53</v>
      </c>
      <c r="G32">
        <v>12</v>
      </c>
      <c r="H32">
        <v>1366</v>
      </c>
      <c r="I32">
        <v>832</v>
      </c>
      <c r="J32">
        <v>7</v>
      </c>
      <c r="K32">
        <v>24</v>
      </c>
      <c r="L32">
        <v>209</v>
      </c>
      <c r="M32" s="29">
        <f t="shared" si="13"/>
        <v>2819</v>
      </c>
      <c r="O32">
        <v>46</v>
      </c>
      <c r="Q32">
        <v>25</v>
      </c>
      <c r="R32">
        <v>4</v>
      </c>
      <c r="T32" s="29">
        <f t="shared" si="14"/>
        <v>75</v>
      </c>
      <c r="U32">
        <v>354</v>
      </c>
      <c r="V32">
        <v>267</v>
      </c>
      <c r="W32">
        <v>226</v>
      </c>
      <c r="X32">
        <v>111</v>
      </c>
      <c r="Y32">
        <v>28</v>
      </c>
      <c r="Z32">
        <v>338</v>
      </c>
      <c r="AA32">
        <v>285</v>
      </c>
      <c r="AB32">
        <v>54</v>
      </c>
      <c r="AC32">
        <v>140</v>
      </c>
      <c r="AD32">
        <v>631</v>
      </c>
      <c r="AE32" s="29">
        <f t="shared" si="2"/>
        <v>2434</v>
      </c>
      <c r="AF32">
        <v>381</v>
      </c>
      <c r="AG32">
        <v>2</v>
      </c>
      <c r="AH32">
        <v>2</v>
      </c>
      <c r="AI32" s="29">
        <f t="shared" si="3"/>
        <v>385</v>
      </c>
      <c r="AJ32">
        <v>78</v>
      </c>
      <c r="AK32">
        <v>378</v>
      </c>
      <c r="AL32">
        <v>113</v>
      </c>
      <c r="AM32">
        <v>953</v>
      </c>
      <c r="AN32">
        <v>52</v>
      </c>
      <c r="AO32">
        <v>120</v>
      </c>
      <c r="AP32">
        <v>757</v>
      </c>
      <c r="AQ32">
        <v>16</v>
      </c>
      <c r="AR32">
        <v>196</v>
      </c>
      <c r="AS32">
        <v>3</v>
      </c>
      <c r="AT32">
        <v>20</v>
      </c>
      <c r="AU32">
        <v>141</v>
      </c>
      <c r="AV32">
        <v>6</v>
      </c>
      <c r="AW32">
        <v>2</v>
      </c>
      <c r="AX32" s="30">
        <f t="shared" si="4"/>
        <v>2835</v>
      </c>
      <c r="AZ32">
        <v>14</v>
      </c>
      <c r="BB32">
        <v>42</v>
      </c>
      <c r="BC32">
        <v>3</v>
      </c>
      <c r="BD32" s="30">
        <f t="shared" si="5"/>
        <v>59</v>
      </c>
      <c r="BE32">
        <v>1055</v>
      </c>
      <c r="BF32">
        <v>22</v>
      </c>
      <c r="BG32">
        <v>116</v>
      </c>
      <c r="BH32">
        <v>168</v>
      </c>
      <c r="BI32">
        <v>92</v>
      </c>
      <c r="BJ32">
        <v>755</v>
      </c>
      <c r="BK32">
        <v>203</v>
      </c>
      <c r="BL32">
        <v>97</v>
      </c>
      <c r="BM32">
        <v>45</v>
      </c>
      <c r="BN32">
        <v>274</v>
      </c>
      <c r="BQ32" s="31">
        <f t="shared" si="6"/>
        <v>2827</v>
      </c>
      <c r="BS32">
        <v>10</v>
      </c>
      <c r="BU32">
        <v>52</v>
      </c>
      <c r="BV32">
        <v>5</v>
      </c>
      <c r="BW32" s="31">
        <f t="shared" si="7"/>
        <v>67</v>
      </c>
    </row>
    <row r="33" spans="1:75" ht="12.75">
      <c r="A33" s="27" t="s">
        <v>76</v>
      </c>
      <c r="B33" s="28" t="s">
        <v>569</v>
      </c>
      <c r="C33">
        <v>195</v>
      </c>
      <c r="D33">
        <v>44</v>
      </c>
      <c r="E33">
        <v>65</v>
      </c>
      <c r="F33">
        <v>27</v>
      </c>
      <c r="G33">
        <v>13</v>
      </c>
      <c r="H33">
        <v>2155</v>
      </c>
      <c r="I33">
        <v>592</v>
      </c>
      <c r="J33">
        <v>7</v>
      </c>
      <c r="K33">
        <v>17</v>
      </c>
      <c r="L33">
        <v>224</v>
      </c>
      <c r="M33" s="29">
        <f t="shared" si="13"/>
        <v>3339</v>
      </c>
      <c r="O33">
        <v>29</v>
      </c>
      <c r="Q33">
        <v>15</v>
      </c>
      <c r="R33">
        <v>2</v>
      </c>
      <c r="T33" s="29">
        <f t="shared" si="14"/>
        <v>46</v>
      </c>
      <c r="U33">
        <v>439</v>
      </c>
      <c r="V33">
        <v>289</v>
      </c>
      <c r="W33">
        <v>306</v>
      </c>
      <c r="X33">
        <v>85</v>
      </c>
      <c r="Y33">
        <v>25</v>
      </c>
      <c r="Z33">
        <v>330</v>
      </c>
      <c r="AA33">
        <v>205</v>
      </c>
      <c r="AB33">
        <v>45</v>
      </c>
      <c r="AC33">
        <v>155</v>
      </c>
      <c r="AD33">
        <v>806</v>
      </c>
      <c r="AE33" s="29">
        <f t="shared" si="2"/>
        <v>2685</v>
      </c>
      <c r="AF33">
        <v>651</v>
      </c>
      <c r="AH33">
        <v>3</v>
      </c>
      <c r="AI33" s="29">
        <f t="shared" si="3"/>
        <v>654</v>
      </c>
      <c r="AJ33">
        <v>93</v>
      </c>
      <c r="AK33">
        <v>372</v>
      </c>
      <c r="AL33">
        <v>68</v>
      </c>
      <c r="AM33">
        <v>1749</v>
      </c>
      <c r="AN33">
        <v>47</v>
      </c>
      <c r="AO33">
        <v>141</v>
      </c>
      <c r="AP33">
        <v>497</v>
      </c>
      <c r="AQ33">
        <v>15</v>
      </c>
      <c r="AR33">
        <v>229</v>
      </c>
      <c r="AS33">
        <v>4</v>
      </c>
      <c r="AT33">
        <v>13</v>
      </c>
      <c r="AU33">
        <v>118</v>
      </c>
      <c r="AV33">
        <v>2</v>
      </c>
      <c r="AW33">
        <v>1</v>
      </c>
      <c r="AX33" s="30">
        <f t="shared" si="4"/>
        <v>3349</v>
      </c>
      <c r="AZ33">
        <v>5</v>
      </c>
      <c r="BB33">
        <v>30</v>
      </c>
      <c r="BD33" s="30">
        <f t="shared" si="5"/>
        <v>35</v>
      </c>
      <c r="BE33">
        <v>1838</v>
      </c>
      <c r="BF33">
        <v>13</v>
      </c>
      <c r="BG33">
        <v>119</v>
      </c>
      <c r="BH33">
        <v>141</v>
      </c>
      <c r="BI33">
        <v>139</v>
      </c>
      <c r="BJ33">
        <v>496</v>
      </c>
      <c r="BK33">
        <v>250</v>
      </c>
      <c r="BL33">
        <v>47</v>
      </c>
      <c r="BM33">
        <v>56</v>
      </c>
      <c r="BN33">
        <v>247</v>
      </c>
      <c r="BQ33" s="31">
        <f t="shared" si="6"/>
        <v>3346</v>
      </c>
      <c r="BS33">
        <v>4</v>
      </c>
      <c r="BU33">
        <v>33</v>
      </c>
      <c r="BV33">
        <v>1</v>
      </c>
      <c r="BW33" s="31">
        <f t="shared" si="7"/>
        <v>38</v>
      </c>
    </row>
    <row r="34" spans="1:75" ht="12.75">
      <c r="A34" s="27" t="s">
        <v>76</v>
      </c>
      <c r="B34" s="28" t="s">
        <v>570</v>
      </c>
      <c r="C34">
        <v>232</v>
      </c>
      <c r="D34">
        <v>59</v>
      </c>
      <c r="E34">
        <v>36</v>
      </c>
      <c r="F34">
        <v>38</v>
      </c>
      <c r="G34">
        <v>11</v>
      </c>
      <c r="H34">
        <v>1426</v>
      </c>
      <c r="I34">
        <v>597</v>
      </c>
      <c r="J34">
        <v>4</v>
      </c>
      <c r="K34">
        <v>23</v>
      </c>
      <c r="L34">
        <v>172</v>
      </c>
      <c r="M34" s="29">
        <f t="shared" si="13"/>
        <v>2598</v>
      </c>
      <c r="O34">
        <v>32</v>
      </c>
      <c r="Q34">
        <v>11</v>
      </c>
      <c r="R34">
        <v>1</v>
      </c>
      <c r="T34" s="29">
        <f t="shared" si="14"/>
        <v>44</v>
      </c>
      <c r="U34">
        <v>387</v>
      </c>
      <c r="V34">
        <v>237</v>
      </c>
      <c r="W34">
        <v>227</v>
      </c>
      <c r="X34">
        <v>76</v>
      </c>
      <c r="Y34">
        <v>23</v>
      </c>
      <c r="Z34">
        <v>329</v>
      </c>
      <c r="AA34">
        <v>191</v>
      </c>
      <c r="AB34">
        <v>34</v>
      </c>
      <c r="AC34">
        <v>143</v>
      </c>
      <c r="AD34">
        <v>606</v>
      </c>
      <c r="AE34" s="29">
        <f t="shared" si="2"/>
        <v>2253</v>
      </c>
      <c r="AF34">
        <v>335</v>
      </c>
      <c r="AG34">
        <v>2</v>
      </c>
      <c r="AH34">
        <v>8</v>
      </c>
      <c r="AI34" s="29">
        <f t="shared" si="3"/>
        <v>345</v>
      </c>
      <c r="AJ34">
        <v>73</v>
      </c>
      <c r="AK34">
        <v>405</v>
      </c>
      <c r="AL34">
        <v>70</v>
      </c>
      <c r="AM34">
        <v>1047</v>
      </c>
      <c r="AN34">
        <v>63</v>
      </c>
      <c r="AO34">
        <v>81</v>
      </c>
      <c r="AP34">
        <v>537</v>
      </c>
      <c r="AQ34">
        <v>12</v>
      </c>
      <c r="AR34">
        <v>147</v>
      </c>
      <c r="AS34">
        <v>2</v>
      </c>
      <c r="AT34">
        <v>11</v>
      </c>
      <c r="AU34">
        <v>127</v>
      </c>
      <c r="AV34">
        <v>4</v>
      </c>
      <c r="AW34">
        <v>2</v>
      </c>
      <c r="AX34" s="30">
        <f t="shared" si="4"/>
        <v>2581</v>
      </c>
      <c r="AZ34">
        <v>6</v>
      </c>
      <c r="BB34">
        <v>53</v>
      </c>
      <c r="BC34">
        <v>2</v>
      </c>
      <c r="BD34" s="30">
        <f t="shared" si="5"/>
        <v>61</v>
      </c>
      <c r="BE34">
        <v>1144</v>
      </c>
      <c r="BF34">
        <v>13</v>
      </c>
      <c r="BG34">
        <v>81</v>
      </c>
      <c r="BH34">
        <v>154</v>
      </c>
      <c r="BI34">
        <v>100</v>
      </c>
      <c r="BJ34">
        <v>554</v>
      </c>
      <c r="BK34">
        <v>151</v>
      </c>
      <c r="BL34">
        <v>49</v>
      </c>
      <c r="BM34">
        <v>64</v>
      </c>
      <c r="BN34">
        <v>270</v>
      </c>
      <c r="BQ34" s="31">
        <f t="shared" si="6"/>
        <v>2580</v>
      </c>
      <c r="BS34">
        <v>9</v>
      </c>
      <c r="BU34">
        <v>50</v>
      </c>
      <c r="BV34">
        <v>3</v>
      </c>
      <c r="BW34" s="31">
        <f t="shared" si="7"/>
        <v>62</v>
      </c>
    </row>
    <row r="35" spans="1:75" ht="12.75">
      <c r="A35" s="27" t="s">
        <v>76</v>
      </c>
      <c r="B35" s="28" t="s">
        <v>571</v>
      </c>
      <c r="C35">
        <v>207</v>
      </c>
      <c r="D35">
        <v>58</v>
      </c>
      <c r="E35">
        <v>57</v>
      </c>
      <c r="F35">
        <v>35</v>
      </c>
      <c r="G35">
        <v>9</v>
      </c>
      <c r="H35">
        <v>1947</v>
      </c>
      <c r="I35">
        <v>578</v>
      </c>
      <c r="J35">
        <v>3</v>
      </c>
      <c r="K35">
        <v>18</v>
      </c>
      <c r="L35">
        <v>234</v>
      </c>
      <c r="M35" s="29">
        <f t="shared" si="13"/>
        <v>3146</v>
      </c>
      <c r="O35">
        <v>21</v>
      </c>
      <c r="Q35">
        <v>8</v>
      </c>
      <c r="R35">
        <v>1</v>
      </c>
      <c r="T35" s="29">
        <f t="shared" si="14"/>
        <v>30</v>
      </c>
      <c r="U35">
        <v>372</v>
      </c>
      <c r="V35">
        <v>276</v>
      </c>
      <c r="W35">
        <v>258</v>
      </c>
      <c r="X35">
        <v>103</v>
      </c>
      <c r="Y35">
        <v>25</v>
      </c>
      <c r="Z35">
        <v>340</v>
      </c>
      <c r="AA35">
        <v>210</v>
      </c>
      <c r="AB35">
        <v>73</v>
      </c>
      <c r="AC35">
        <v>167</v>
      </c>
      <c r="AD35">
        <v>786</v>
      </c>
      <c r="AE35" s="29">
        <f t="shared" si="2"/>
        <v>2610</v>
      </c>
      <c r="AF35">
        <v>521</v>
      </c>
      <c r="AG35">
        <v>2</v>
      </c>
      <c r="AH35">
        <v>13</v>
      </c>
      <c r="AI35" s="29">
        <f t="shared" si="3"/>
        <v>536</v>
      </c>
      <c r="AJ35">
        <v>86</v>
      </c>
      <c r="AK35">
        <v>398</v>
      </c>
      <c r="AL35">
        <v>89</v>
      </c>
      <c r="AM35">
        <v>1469</v>
      </c>
      <c r="AN35">
        <v>56</v>
      </c>
      <c r="AO35">
        <v>145</v>
      </c>
      <c r="AP35">
        <v>486</v>
      </c>
      <c r="AQ35">
        <v>17</v>
      </c>
      <c r="AR35">
        <v>239</v>
      </c>
      <c r="AS35">
        <v>6</v>
      </c>
      <c r="AT35">
        <v>12</v>
      </c>
      <c r="AU35">
        <v>109</v>
      </c>
      <c r="AV35">
        <v>3</v>
      </c>
      <c r="AW35">
        <v>1</v>
      </c>
      <c r="AX35" s="30">
        <f t="shared" si="4"/>
        <v>3116</v>
      </c>
      <c r="AZ35">
        <v>6</v>
      </c>
      <c r="BB35">
        <v>51</v>
      </c>
      <c r="BC35">
        <v>1</v>
      </c>
      <c r="BD35" s="30">
        <f t="shared" si="5"/>
        <v>58</v>
      </c>
      <c r="BE35">
        <v>1569</v>
      </c>
      <c r="BF35">
        <v>16</v>
      </c>
      <c r="BG35">
        <v>110</v>
      </c>
      <c r="BH35">
        <v>133</v>
      </c>
      <c r="BI35">
        <v>240</v>
      </c>
      <c r="BJ35">
        <v>480</v>
      </c>
      <c r="BK35">
        <v>238</v>
      </c>
      <c r="BL35">
        <v>51</v>
      </c>
      <c r="BM35">
        <v>48</v>
      </c>
      <c r="BN35">
        <v>224</v>
      </c>
      <c r="BQ35" s="31">
        <f t="shared" si="6"/>
        <v>3109</v>
      </c>
      <c r="BS35">
        <v>6</v>
      </c>
      <c r="BU35">
        <v>57</v>
      </c>
      <c r="BV35">
        <v>2</v>
      </c>
      <c r="BW35" s="31">
        <f t="shared" si="7"/>
        <v>65</v>
      </c>
    </row>
    <row r="36" spans="1:75" ht="12.75">
      <c r="A36" s="27" t="s">
        <v>76</v>
      </c>
      <c r="B36" s="28" t="s">
        <v>572</v>
      </c>
      <c r="C36">
        <v>245</v>
      </c>
      <c r="D36">
        <v>40</v>
      </c>
      <c r="E36">
        <v>42</v>
      </c>
      <c r="F36">
        <v>24</v>
      </c>
      <c r="G36">
        <v>16</v>
      </c>
      <c r="H36">
        <v>1622</v>
      </c>
      <c r="I36">
        <v>630</v>
      </c>
      <c r="J36">
        <v>8</v>
      </c>
      <c r="K36">
        <v>23</v>
      </c>
      <c r="L36">
        <v>237</v>
      </c>
      <c r="M36" s="29">
        <f t="shared" si="13"/>
        <v>2887</v>
      </c>
      <c r="O36">
        <v>31</v>
      </c>
      <c r="Q36">
        <v>6</v>
      </c>
      <c r="R36">
        <v>1</v>
      </c>
      <c r="T36" s="29">
        <f t="shared" si="14"/>
        <v>38</v>
      </c>
      <c r="U36">
        <v>400</v>
      </c>
      <c r="V36">
        <v>230</v>
      </c>
      <c r="W36">
        <v>262</v>
      </c>
      <c r="X36">
        <v>73</v>
      </c>
      <c r="Y36">
        <v>28</v>
      </c>
      <c r="Z36">
        <v>334</v>
      </c>
      <c r="AA36">
        <v>236</v>
      </c>
      <c r="AB36">
        <v>44</v>
      </c>
      <c r="AC36">
        <v>162</v>
      </c>
      <c r="AD36">
        <v>677</v>
      </c>
      <c r="AE36" s="29">
        <f t="shared" si="2"/>
        <v>2446</v>
      </c>
      <c r="AF36">
        <v>440</v>
      </c>
      <c r="AH36">
        <v>1</v>
      </c>
      <c r="AI36" s="29">
        <f t="shared" si="3"/>
        <v>441</v>
      </c>
      <c r="AJ36">
        <v>78</v>
      </c>
      <c r="AK36">
        <v>422</v>
      </c>
      <c r="AL36">
        <v>54</v>
      </c>
      <c r="AM36">
        <v>1238</v>
      </c>
      <c r="AN36">
        <v>59</v>
      </c>
      <c r="AO36">
        <v>114</v>
      </c>
      <c r="AP36">
        <v>577</v>
      </c>
      <c r="AQ36">
        <v>20</v>
      </c>
      <c r="AR36">
        <v>195</v>
      </c>
      <c r="AS36">
        <v>5</v>
      </c>
      <c r="AT36">
        <v>14</v>
      </c>
      <c r="AU36">
        <v>87</v>
      </c>
      <c r="AV36">
        <v>6</v>
      </c>
      <c r="AW36">
        <v>2</v>
      </c>
      <c r="AX36" s="30">
        <f t="shared" si="4"/>
        <v>2871</v>
      </c>
      <c r="AZ36">
        <v>9</v>
      </c>
      <c r="BA36">
        <v>1</v>
      </c>
      <c r="BB36">
        <v>41</v>
      </c>
      <c r="BC36">
        <v>2</v>
      </c>
      <c r="BD36" s="30">
        <f t="shared" si="5"/>
        <v>53</v>
      </c>
      <c r="BE36">
        <v>1346</v>
      </c>
      <c r="BF36">
        <v>24</v>
      </c>
      <c r="BG36">
        <v>109</v>
      </c>
      <c r="BH36">
        <v>126</v>
      </c>
      <c r="BI36">
        <v>95</v>
      </c>
      <c r="BJ36">
        <v>609</v>
      </c>
      <c r="BK36">
        <v>189</v>
      </c>
      <c r="BL36">
        <v>47</v>
      </c>
      <c r="BM36">
        <v>55</v>
      </c>
      <c r="BN36">
        <v>278</v>
      </c>
      <c r="BQ36" s="31">
        <f t="shared" si="6"/>
        <v>2878</v>
      </c>
      <c r="BS36">
        <v>4</v>
      </c>
      <c r="BU36">
        <v>41</v>
      </c>
      <c r="BV36">
        <v>1</v>
      </c>
      <c r="BW36" s="31">
        <f t="shared" si="7"/>
        <v>46</v>
      </c>
    </row>
    <row r="37" spans="1:75" ht="12.75">
      <c r="A37" s="27" t="s">
        <v>76</v>
      </c>
      <c r="B37" s="28" t="s">
        <v>573</v>
      </c>
      <c r="C37">
        <v>225</v>
      </c>
      <c r="D37">
        <v>60</v>
      </c>
      <c r="E37">
        <v>44</v>
      </c>
      <c r="F37">
        <v>32</v>
      </c>
      <c r="G37">
        <v>8</v>
      </c>
      <c r="H37">
        <v>2074</v>
      </c>
      <c r="I37">
        <v>527</v>
      </c>
      <c r="J37">
        <v>3</v>
      </c>
      <c r="K37">
        <v>16</v>
      </c>
      <c r="L37">
        <v>210</v>
      </c>
      <c r="M37" s="29">
        <f t="shared" si="13"/>
        <v>3199</v>
      </c>
      <c r="O37">
        <v>33</v>
      </c>
      <c r="Q37">
        <v>21</v>
      </c>
      <c r="T37" s="29">
        <f t="shared" si="14"/>
        <v>54</v>
      </c>
      <c r="U37">
        <v>482</v>
      </c>
      <c r="V37">
        <v>283</v>
      </c>
      <c r="W37">
        <v>254</v>
      </c>
      <c r="X37">
        <v>71</v>
      </c>
      <c r="Y37">
        <v>18</v>
      </c>
      <c r="Z37">
        <v>356</v>
      </c>
      <c r="AA37">
        <v>228</v>
      </c>
      <c r="AB37">
        <v>60</v>
      </c>
      <c r="AC37">
        <v>160</v>
      </c>
      <c r="AD37">
        <v>814</v>
      </c>
      <c r="AE37" s="29">
        <f t="shared" si="2"/>
        <v>2726</v>
      </c>
      <c r="AF37">
        <v>469</v>
      </c>
      <c r="AG37">
        <v>1</v>
      </c>
      <c r="AH37">
        <v>3</v>
      </c>
      <c r="AI37" s="29">
        <f t="shared" si="3"/>
        <v>473</v>
      </c>
      <c r="AJ37">
        <v>66</v>
      </c>
      <c r="AK37">
        <v>469</v>
      </c>
      <c r="AL37">
        <v>65</v>
      </c>
      <c r="AM37">
        <v>1545</v>
      </c>
      <c r="AN37">
        <v>62</v>
      </c>
      <c r="AO37">
        <v>117</v>
      </c>
      <c r="AP37">
        <v>446</v>
      </c>
      <c r="AQ37">
        <v>9</v>
      </c>
      <c r="AR37">
        <v>242</v>
      </c>
      <c r="AS37">
        <v>3</v>
      </c>
      <c r="AT37">
        <v>13</v>
      </c>
      <c r="AU37">
        <v>148</v>
      </c>
      <c r="AV37">
        <v>2</v>
      </c>
      <c r="AW37">
        <v>2</v>
      </c>
      <c r="AX37" s="30">
        <f t="shared" si="4"/>
        <v>3189</v>
      </c>
      <c r="AZ37">
        <v>13</v>
      </c>
      <c r="BB37">
        <v>50</v>
      </c>
      <c r="BC37">
        <v>1</v>
      </c>
      <c r="BD37" s="30">
        <f t="shared" si="5"/>
        <v>64</v>
      </c>
      <c r="BE37">
        <v>1680</v>
      </c>
      <c r="BF37">
        <v>15</v>
      </c>
      <c r="BG37">
        <v>101</v>
      </c>
      <c r="BH37">
        <v>168</v>
      </c>
      <c r="BI37">
        <v>114</v>
      </c>
      <c r="BJ37">
        <v>461</v>
      </c>
      <c r="BK37">
        <v>243</v>
      </c>
      <c r="BL37">
        <v>41</v>
      </c>
      <c r="BM37">
        <v>61</v>
      </c>
      <c r="BN37">
        <v>298</v>
      </c>
      <c r="BQ37" s="31">
        <f t="shared" si="6"/>
        <v>3182</v>
      </c>
      <c r="BS37">
        <v>12</v>
      </c>
      <c r="BU37">
        <v>56</v>
      </c>
      <c r="BV37">
        <v>3</v>
      </c>
      <c r="BW37" s="31">
        <f t="shared" si="7"/>
        <v>71</v>
      </c>
    </row>
    <row r="38" spans="1:75" ht="12.75">
      <c r="A38" s="27" t="s">
        <v>76</v>
      </c>
      <c r="B38" s="28" t="s">
        <v>574</v>
      </c>
      <c r="C38">
        <v>176</v>
      </c>
      <c r="D38">
        <v>49</v>
      </c>
      <c r="E38">
        <v>23</v>
      </c>
      <c r="F38">
        <v>49</v>
      </c>
      <c r="G38">
        <v>11</v>
      </c>
      <c r="H38">
        <v>1095</v>
      </c>
      <c r="I38">
        <v>684</v>
      </c>
      <c r="J38">
        <v>6</v>
      </c>
      <c r="K38">
        <v>15</v>
      </c>
      <c r="L38">
        <v>155</v>
      </c>
      <c r="M38" s="29">
        <f t="shared" si="13"/>
        <v>2263</v>
      </c>
      <c r="O38">
        <v>44</v>
      </c>
      <c r="Q38">
        <v>7</v>
      </c>
      <c r="R38">
        <v>3</v>
      </c>
      <c r="T38" s="29">
        <f t="shared" si="14"/>
        <v>54</v>
      </c>
      <c r="U38">
        <v>264</v>
      </c>
      <c r="V38">
        <v>145</v>
      </c>
      <c r="W38">
        <v>178</v>
      </c>
      <c r="X38">
        <v>97</v>
      </c>
      <c r="Y38">
        <v>18</v>
      </c>
      <c r="Z38">
        <v>259</v>
      </c>
      <c r="AA38">
        <v>244</v>
      </c>
      <c r="AB38">
        <v>29</v>
      </c>
      <c r="AC38">
        <v>124</v>
      </c>
      <c r="AD38">
        <v>583</v>
      </c>
      <c r="AE38" s="29">
        <f t="shared" si="2"/>
        <v>1941</v>
      </c>
      <c r="AF38">
        <v>319</v>
      </c>
      <c r="AH38">
        <v>3</v>
      </c>
      <c r="AI38" s="29">
        <f t="shared" si="3"/>
        <v>322</v>
      </c>
      <c r="AJ38">
        <v>67</v>
      </c>
      <c r="AK38">
        <v>308</v>
      </c>
      <c r="AL38">
        <v>79</v>
      </c>
      <c r="AM38">
        <v>768</v>
      </c>
      <c r="AN38">
        <v>53</v>
      </c>
      <c r="AO38">
        <v>88</v>
      </c>
      <c r="AP38">
        <v>620</v>
      </c>
      <c r="AQ38">
        <v>11</v>
      </c>
      <c r="AR38">
        <v>138</v>
      </c>
      <c r="AS38">
        <v>3</v>
      </c>
      <c r="AT38">
        <v>16</v>
      </c>
      <c r="AU38">
        <v>78</v>
      </c>
      <c r="AV38">
        <v>7</v>
      </c>
      <c r="AX38" s="30">
        <f t="shared" si="4"/>
        <v>2236</v>
      </c>
      <c r="AZ38">
        <v>5</v>
      </c>
      <c r="BB38">
        <v>67</v>
      </c>
      <c r="BC38">
        <v>2</v>
      </c>
      <c r="BD38" s="30">
        <f t="shared" si="5"/>
        <v>74</v>
      </c>
      <c r="BE38">
        <v>821</v>
      </c>
      <c r="BF38">
        <v>16</v>
      </c>
      <c r="BG38">
        <v>87</v>
      </c>
      <c r="BH38">
        <v>88</v>
      </c>
      <c r="BI38">
        <v>85</v>
      </c>
      <c r="BJ38">
        <v>618</v>
      </c>
      <c r="BK38">
        <v>154</v>
      </c>
      <c r="BL38">
        <v>82</v>
      </c>
      <c r="BM38">
        <v>60</v>
      </c>
      <c r="BN38">
        <v>223</v>
      </c>
      <c r="BQ38" s="31">
        <f t="shared" si="6"/>
        <v>2234</v>
      </c>
      <c r="BS38">
        <v>9</v>
      </c>
      <c r="BU38">
        <v>65</v>
      </c>
      <c r="BV38">
        <v>2</v>
      </c>
      <c r="BW38" s="31">
        <f t="shared" si="7"/>
        <v>76</v>
      </c>
    </row>
    <row r="39" spans="1:75" ht="12.75">
      <c r="A39" s="27" t="s">
        <v>76</v>
      </c>
      <c r="B39" s="28" t="s">
        <v>575</v>
      </c>
      <c r="C39">
        <v>249</v>
      </c>
      <c r="D39">
        <v>74</v>
      </c>
      <c r="E39">
        <v>37</v>
      </c>
      <c r="F39">
        <v>26</v>
      </c>
      <c r="G39">
        <v>6</v>
      </c>
      <c r="H39">
        <v>2015</v>
      </c>
      <c r="I39">
        <v>587</v>
      </c>
      <c r="J39">
        <v>8</v>
      </c>
      <c r="K39">
        <v>25</v>
      </c>
      <c r="L39">
        <v>239</v>
      </c>
      <c r="M39" s="29">
        <f t="shared" si="13"/>
        <v>3266</v>
      </c>
      <c r="O39">
        <v>31</v>
      </c>
      <c r="Q39">
        <v>18</v>
      </c>
      <c r="T39" s="29">
        <f t="shared" si="14"/>
        <v>49</v>
      </c>
      <c r="U39">
        <v>559</v>
      </c>
      <c r="V39">
        <v>273</v>
      </c>
      <c r="W39">
        <v>229</v>
      </c>
      <c r="X39">
        <v>80</v>
      </c>
      <c r="Y39">
        <v>25</v>
      </c>
      <c r="Z39">
        <v>361</v>
      </c>
      <c r="AA39">
        <v>224</v>
      </c>
      <c r="AB39">
        <v>44</v>
      </c>
      <c r="AC39">
        <v>215</v>
      </c>
      <c r="AD39">
        <v>818</v>
      </c>
      <c r="AE39" s="29">
        <f t="shared" si="2"/>
        <v>2828</v>
      </c>
      <c r="AF39">
        <v>427</v>
      </c>
      <c r="AG39">
        <v>4</v>
      </c>
      <c r="AH39">
        <v>7</v>
      </c>
      <c r="AI39" s="29">
        <f t="shared" si="3"/>
        <v>438</v>
      </c>
      <c r="AJ39">
        <v>102</v>
      </c>
      <c r="AK39">
        <v>530</v>
      </c>
      <c r="AL39">
        <v>72</v>
      </c>
      <c r="AM39">
        <v>1452</v>
      </c>
      <c r="AN39">
        <v>74</v>
      </c>
      <c r="AO39">
        <v>95</v>
      </c>
      <c r="AP39">
        <v>510</v>
      </c>
      <c r="AQ39">
        <v>5</v>
      </c>
      <c r="AR39">
        <v>234</v>
      </c>
      <c r="AS39">
        <v>6</v>
      </c>
      <c r="AT39">
        <v>8</v>
      </c>
      <c r="AU39">
        <v>160</v>
      </c>
      <c r="AV39">
        <v>2</v>
      </c>
      <c r="AX39" s="30">
        <f t="shared" si="4"/>
        <v>3250</v>
      </c>
      <c r="AZ39">
        <v>6</v>
      </c>
      <c r="BB39">
        <v>53</v>
      </c>
      <c r="BC39">
        <v>3</v>
      </c>
      <c r="BD39" s="30">
        <f t="shared" si="5"/>
        <v>62</v>
      </c>
      <c r="BE39">
        <v>1597</v>
      </c>
      <c r="BF39">
        <v>8</v>
      </c>
      <c r="BG39">
        <v>91</v>
      </c>
      <c r="BH39">
        <v>189</v>
      </c>
      <c r="BI39">
        <v>95</v>
      </c>
      <c r="BJ39">
        <v>519</v>
      </c>
      <c r="BK39">
        <v>272</v>
      </c>
      <c r="BL39">
        <v>46</v>
      </c>
      <c r="BM39">
        <v>75</v>
      </c>
      <c r="BN39">
        <v>349</v>
      </c>
      <c r="BQ39" s="31">
        <f t="shared" si="6"/>
        <v>3241</v>
      </c>
      <c r="BS39">
        <v>4</v>
      </c>
      <c r="BU39">
        <v>66</v>
      </c>
      <c r="BV39">
        <v>2</v>
      </c>
      <c r="BW39" s="31">
        <f t="shared" si="7"/>
        <v>72</v>
      </c>
    </row>
    <row r="40" spans="1:75" ht="12.75">
      <c r="A40" s="27" t="s">
        <v>76</v>
      </c>
      <c r="B40" s="28" t="s">
        <v>576</v>
      </c>
      <c r="C40">
        <v>301</v>
      </c>
      <c r="D40">
        <v>49</v>
      </c>
      <c r="E40">
        <v>38</v>
      </c>
      <c r="F40">
        <v>38</v>
      </c>
      <c r="G40">
        <v>7</v>
      </c>
      <c r="H40">
        <v>2376</v>
      </c>
      <c r="I40">
        <v>530</v>
      </c>
      <c r="J40">
        <v>4</v>
      </c>
      <c r="K40">
        <v>17</v>
      </c>
      <c r="L40">
        <v>252</v>
      </c>
      <c r="M40" s="29">
        <f t="shared" si="13"/>
        <v>3612</v>
      </c>
      <c r="O40">
        <v>40</v>
      </c>
      <c r="Q40">
        <v>8</v>
      </c>
      <c r="T40" s="29">
        <f t="shared" si="14"/>
        <v>48</v>
      </c>
      <c r="U40">
        <v>643</v>
      </c>
      <c r="V40">
        <v>328</v>
      </c>
      <c r="W40">
        <v>243</v>
      </c>
      <c r="X40">
        <v>85</v>
      </c>
      <c r="Y40">
        <v>24</v>
      </c>
      <c r="Z40">
        <v>368</v>
      </c>
      <c r="AA40">
        <v>174</v>
      </c>
      <c r="AB40">
        <v>50</v>
      </c>
      <c r="AC40">
        <v>207</v>
      </c>
      <c r="AD40">
        <v>821</v>
      </c>
      <c r="AE40" s="29">
        <f t="shared" si="2"/>
        <v>2943</v>
      </c>
      <c r="AF40">
        <v>667</v>
      </c>
      <c r="AH40">
        <v>2</v>
      </c>
      <c r="AI40" s="29">
        <f t="shared" si="3"/>
        <v>669</v>
      </c>
      <c r="AJ40">
        <v>128</v>
      </c>
      <c r="AK40">
        <v>685</v>
      </c>
      <c r="AL40">
        <v>84</v>
      </c>
      <c r="AM40">
        <v>1616</v>
      </c>
      <c r="AN40">
        <v>74</v>
      </c>
      <c r="AO40">
        <v>108</v>
      </c>
      <c r="AP40">
        <v>461</v>
      </c>
      <c r="AQ40">
        <v>10</v>
      </c>
      <c r="AR40">
        <v>264</v>
      </c>
      <c r="AS40">
        <v>2</v>
      </c>
      <c r="AT40">
        <v>11</v>
      </c>
      <c r="AU40">
        <v>168</v>
      </c>
      <c r="AV40">
        <v>4</v>
      </c>
      <c r="AW40">
        <v>3</v>
      </c>
      <c r="AX40" s="30">
        <f t="shared" si="4"/>
        <v>3618</v>
      </c>
      <c r="AZ40">
        <v>8</v>
      </c>
      <c r="BB40">
        <v>32</v>
      </c>
      <c r="BC40">
        <v>1</v>
      </c>
      <c r="BD40" s="30">
        <f t="shared" si="5"/>
        <v>41</v>
      </c>
      <c r="BE40">
        <v>1805</v>
      </c>
      <c r="BF40">
        <v>18</v>
      </c>
      <c r="BG40">
        <v>103</v>
      </c>
      <c r="BH40">
        <v>188</v>
      </c>
      <c r="BI40">
        <v>172</v>
      </c>
      <c r="BJ40">
        <v>453</v>
      </c>
      <c r="BK40">
        <v>291</v>
      </c>
      <c r="BL40">
        <v>62</v>
      </c>
      <c r="BM40">
        <v>65</v>
      </c>
      <c r="BN40">
        <v>444</v>
      </c>
      <c r="BQ40" s="31">
        <f t="shared" si="6"/>
        <v>3601</v>
      </c>
      <c r="BS40">
        <v>5</v>
      </c>
      <c r="BU40">
        <v>51</v>
      </c>
      <c r="BV40">
        <v>2</v>
      </c>
      <c r="BW40" s="31">
        <f t="shared" si="7"/>
        <v>58</v>
      </c>
    </row>
    <row r="41" spans="1:75" ht="12.75">
      <c r="A41" s="27" t="s">
        <v>76</v>
      </c>
      <c r="B41" s="28" t="s">
        <v>577</v>
      </c>
      <c r="C41">
        <v>207</v>
      </c>
      <c r="D41">
        <v>37</v>
      </c>
      <c r="E41">
        <v>38</v>
      </c>
      <c r="F41">
        <v>44</v>
      </c>
      <c r="G41">
        <v>12</v>
      </c>
      <c r="H41">
        <v>1687</v>
      </c>
      <c r="I41">
        <v>842</v>
      </c>
      <c r="J41">
        <v>5</v>
      </c>
      <c r="K41">
        <v>25</v>
      </c>
      <c r="L41">
        <v>228</v>
      </c>
      <c r="M41" s="29">
        <f t="shared" si="13"/>
        <v>3125</v>
      </c>
      <c r="O41">
        <v>35</v>
      </c>
      <c r="Q41">
        <v>10</v>
      </c>
      <c r="R41">
        <v>1</v>
      </c>
      <c r="T41" s="29">
        <f t="shared" si="14"/>
        <v>46</v>
      </c>
      <c r="U41">
        <v>406</v>
      </c>
      <c r="V41">
        <v>264</v>
      </c>
      <c r="W41">
        <v>223</v>
      </c>
      <c r="X41">
        <v>111</v>
      </c>
      <c r="Y41">
        <v>30</v>
      </c>
      <c r="Z41">
        <v>350</v>
      </c>
      <c r="AA41">
        <v>267</v>
      </c>
      <c r="AB41">
        <v>36</v>
      </c>
      <c r="AC41">
        <v>133</v>
      </c>
      <c r="AD41">
        <v>732</v>
      </c>
      <c r="AE41" s="29">
        <f t="shared" si="2"/>
        <v>2552</v>
      </c>
      <c r="AF41">
        <v>571</v>
      </c>
      <c r="AG41">
        <v>2</v>
      </c>
      <c r="AI41" s="29">
        <f t="shared" si="3"/>
        <v>573</v>
      </c>
      <c r="AJ41">
        <v>100</v>
      </c>
      <c r="AK41">
        <v>426</v>
      </c>
      <c r="AL41">
        <v>84</v>
      </c>
      <c r="AM41">
        <v>1245</v>
      </c>
      <c r="AN41">
        <v>53</v>
      </c>
      <c r="AO41">
        <v>113</v>
      </c>
      <c r="AP41">
        <v>764</v>
      </c>
      <c r="AQ41">
        <v>13</v>
      </c>
      <c r="AR41">
        <v>185</v>
      </c>
      <c r="AS41">
        <v>5</v>
      </c>
      <c r="AT41">
        <v>17</v>
      </c>
      <c r="AU41">
        <v>111</v>
      </c>
      <c r="AV41">
        <v>6</v>
      </c>
      <c r="AW41">
        <v>2</v>
      </c>
      <c r="AX41" s="30">
        <f t="shared" si="4"/>
        <v>3124</v>
      </c>
      <c r="AZ41">
        <v>7</v>
      </c>
      <c r="BB41">
        <v>37</v>
      </c>
      <c r="BC41">
        <v>2</v>
      </c>
      <c r="BD41" s="30">
        <f t="shared" si="5"/>
        <v>46</v>
      </c>
      <c r="BE41">
        <v>1426</v>
      </c>
      <c r="BF41">
        <v>15</v>
      </c>
      <c r="BG41">
        <v>93</v>
      </c>
      <c r="BH41">
        <v>124</v>
      </c>
      <c r="BI41">
        <v>90</v>
      </c>
      <c r="BJ41">
        <v>767</v>
      </c>
      <c r="BK41">
        <v>189</v>
      </c>
      <c r="BL41">
        <v>74</v>
      </c>
      <c r="BM41">
        <v>62</v>
      </c>
      <c r="BN41">
        <v>277</v>
      </c>
      <c r="BQ41" s="31">
        <f t="shared" si="6"/>
        <v>3117</v>
      </c>
      <c r="BS41">
        <v>7</v>
      </c>
      <c r="BU41">
        <v>44</v>
      </c>
      <c r="BV41">
        <v>2</v>
      </c>
      <c r="BW41" s="31">
        <f t="shared" si="7"/>
        <v>53</v>
      </c>
    </row>
    <row r="42" spans="1:75" ht="12.75">
      <c r="A42" s="27" t="s">
        <v>76</v>
      </c>
      <c r="B42" s="28" t="s">
        <v>578</v>
      </c>
      <c r="C42">
        <v>162</v>
      </c>
      <c r="D42">
        <v>37</v>
      </c>
      <c r="E42">
        <v>64</v>
      </c>
      <c r="F42">
        <v>57</v>
      </c>
      <c r="G42">
        <v>12</v>
      </c>
      <c r="H42">
        <v>2336</v>
      </c>
      <c r="I42">
        <v>537</v>
      </c>
      <c r="J42">
        <v>7</v>
      </c>
      <c r="K42">
        <v>20</v>
      </c>
      <c r="L42">
        <v>299</v>
      </c>
      <c r="M42" s="29">
        <f t="shared" si="13"/>
        <v>3531</v>
      </c>
      <c r="O42">
        <v>42</v>
      </c>
      <c r="Q42">
        <v>3</v>
      </c>
      <c r="R42">
        <v>2</v>
      </c>
      <c r="T42" s="29">
        <f t="shared" si="14"/>
        <v>47</v>
      </c>
      <c r="U42">
        <v>411</v>
      </c>
      <c r="V42">
        <v>267</v>
      </c>
      <c r="W42">
        <v>327</v>
      </c>
      <c r="X42">
        <v>129</v>
      </c>
      <c r="Y42">
        <v>25</v>
      </c>
      <c r="Z42">
        <v>381</v>
      </c>
      <c r="AA42">
        <v>258</v>
      </c>
      <c r="AB42">
        <v>57</v>
      </c>
      <c r="AC42">
        <v>174</v>
      </c>
      <c r="AD42">
        <v>927</v>
      </c>
      <c r="AE42" s="29">
        <f t="shared" si="2"/>
        <v>2956</v>
      </c>
      <c r="AF42">
        <v>573</v>
      </c>
      <c r="AH42">
        <v>2</v>
      </c>
      <c r="AI42" s="29">
        <f t="shared" si="3"/>
        <v>575</v>
      </c>
      <c r="AJ42">
        <v>89</v>
      </c>
      <c r="AK42">
        <v>305</v>
      </c>
      <c r="AL42">
        <v>116</v>
      </c>
      <c r="AM42">
        <v>1844</v>
      </c>
      <c r="AN42">
        <v>56</v>
      </c>
      <c r="AO42">
        <v>162</v>
      </c>
      <c r="AP42">
        <v>446</v>
      </c>
      <c r="AQ42">
        <v>12</v>
      </c>
      <c r="AR42">
        <v>328</v>
      </c>
      <c r="AS42">
        <v>9</v>
      </c>
      <c r="AT42">
        <v>12</v>
      </c>
      <c r="AU42">
        <v>112</v>
      </c>
      <c r="AW42">
        <v>2</v>
      </c>
      <c r="AX42" s="30">
        <f t="shared" si="4"/>
        <v>3493</v>
      </c>
      <c r="AZ42">
        <v>4</v>
      </c>
      <c r="BB42">
        <v>79</v>
      </c>
      <c r="BC42">
        <v>2</v>
      </c>
      <c r="BD42" s="30">
        <f t="shared" si="5"/>
        <v>85</v>
      </c>
      <c r="BE42">
        <v>1923</v>
      </c>
      <c r="BF42">
        <v>17</v>
      </c>
      <c r="BG42">
        <v>125</v>
      </c>
      <c r="BH42">
        <v>105</v>
      </c>
      <c r="BI42">
        <v>344</v>
      </c>
      <c r="BJ42">
        <v>395</v>
      </c>
      <c r="BK42">
        <v>301</v>
      </c>
      <c r="BL42">
        <v>78</v>
      </c>
      <c r="BM42">
        <v>42</v>
      </c>
      <c r="BN42">
        <v>161</v>
      </c>
      <c r="BQ42" s="31">
        <f t="shared" si="6"/>
        <v>3491</v>
      </c>
      <c r="BS42">
        <v>5</v>
      </c>
      <c r="BU42">
        <v>78</v>
      </c>
      <c r="BV42">
        <v>3</v>
      </c>
      <c r="BW42" s="31">
        <f t="shared" si="7"/>
        <v>86</v>
      </c>
    </row>
    <row r="43" spans="1:75" ht="12.75">
      <c r="A43" s="27" t="s">
        <v>76</v>
      </c>
      <c r="B43" s="28" t="s">
        <v>498</v>
      </c>
      <c r="C43">
        <v>189</v>
      </c>
      <c r="D43">
        <v>38</v>
      </c>
      <c r="E43">
        <v>42</v>
      </c>
      <c r="F43">
        <v>43</v>
      </c>
      <c r="G43">
        <v>5</v>
      </c>
      <c r="H43">
        <v>993</v>
      </c>
      <c r="I43">
        <v>648</v>
      </c>
      <c r="J43">
        <v>4</v>
      </c>
      <c r="K43">
        <v>19</v>
      </c>
      <c r="L43">
        <v>180</v>
      </c>
      <c r="M43" s="29">
        <f t="shared" si="13"/>
        <v>2161</v>
      </c>
      <c r="O43">
        <v>33</v>
      </c>
      <c r="Q43">
        <v>5</v>
      </c>
      <c r="R43">
        <v>1</v>
      </c>
      <c r="T43" s="29">
        <f t="shared" si="14"/>
        <v>39</v>
      </c>
      <c r="U43">
        <v>274</v>
      </c>
      <c r="V43">
        <v>130</v>
      </c>
      <c r="W43">
        <v>149</v>
      </c>
      <c r="X43">
        <v>81</v>
      </c>
      <c r="Y43">
        <v>23</v>
      </c>
      <c r="Z43">
        <v>257</v>
      </c>
      <c r="AA43">
        <v>175</v>
      </c>
      <c r="AB43">
        <v>41</v>
      </c>
      <c r="AC43">
        <v>116</v>
      </c>
      <c r="AD43">
        <v>455</v>
      </c>
      <c r="AE43" s="29">
        <f t="shared" si="2"/>
        <v>1701</v>
      </c>
      <c r="AF43">
        <v>458</v>
      </c>
      <c r="AG43">
        <v>2</v>
      </c>
      <c r="AI43" s="29">
        <f t="shared" si="3"/>
        <v>460</v>
      </c>
      <c r="AJ43">
        <v>62</v>
      </c>
      <c r="AK43">
        <v>368</v>
      </c>
      <c r="AL43">
        <v>76</v>
      </c>
      <c r="AM43">
        <v>679</v>
      </c>
      <c r="AN43">
        <v>51</v>
      </c>
      <c r="AO43">
        <v>82</v>
      </c>
      <c r="AP43">
        <v>593</v>
      </c>
      <c r="AQ43">
        <v>11</v>
      </c>
      <c r="AR43">
        <v>147</v>
      </c>
      <c r="AS43">
        <v>3</v>
      </c>
      <c r="AT43">
        <v>16</v>
      </c>
      <c r="AU43">
        <v>78</v>
      </c>
      <c r="AV43">
        <v>7</v>
      </c>
      <c r="AW43">
        <v>3</v>
      </c>
      <c r="AX43" s="30">
        <f t="shared" si="4"/>
        <v>2176</v>
      </c>
      <c r="AZ43">
        <v>4</v>
      </c>
      <c r="BB43">
        <v>19</v>
      </c>
      <c r="BC43">
        <v>1</v>
      </c>
      <c r="BD43" s="30">
        <f t="shared" si="5"/>
        <v>24</v>
      </c>
      <c r="BE43">
        <v>733</v>
      </c>
      <c r="BF43">
        <v>16</v>
      </c>
      <c r="BG43">
        <v>77</v>
      </c>
      <c r="BH43">
        <v>105</v>
      </c>
      <c r="BI43">
        <v>88</v>
      </c>
      <c r="BJ43">
        <v>610</v>
      </c>
      <c r="BK43">
        <v>150</v>
      </c>
      <c r="BL43">
        <v>77</v>
      </c>
      <c r="BM43">
        <v>47</v>
      </c>
      <c r="BN43">
        <v>263</v>
      </c>
      <c r="BQ43" s="31">
        <f t="shared" si="6"/>
        <v>2166</v>
      </c>
      <c r="BS43">
        <v>4</v>
      </c>
      <c r="BU43">
        <v>30</v>
      </c>
      <c r="BW43" s="31">
        <f t="shared" si="7"/>
        <v>34</v>
      </c>
    </row>
    <row r="44" spans="1:75" ht="12.75">
      <c r="A44" s="27" t="s">
        <v>76</v>
      </c>
      <c r="B44" s="28" t="s">
        <v>579</v>
      </c>
      <c r="C44">
        <v>239</v>
      </c>
      <c r="D44">
        <v>74</v>
      </c>
      <c r="E44">
        <v>42</v>
      </c>
      <c r="F44">
        <v>49</v>
      </c>
      <c r="G44">
        <v>9</v>
      </c>
      <c r="H44">
        <v>1912</v>
      </c>
      <c r="I44">
        <v>624</v>
      </c>
      <c r="J44">
        <v>8</v>
      </c>
      <c r="K44">
        <v>27</v>
      </c>
      <c r="L44">
        <v>234</v>
      </c>
      <c r="M44" s="29">
        <f t="shared" si="13"/>
        <v>3218</v>
      </c>
      <c r="O44">
        <v>28</v>
      </c>
      <c r="Q44">
        <v>4</v>
      </c>
      <c r="R44">
        <v>1</v>
      </c>
      <c r="T44" s="29">
        <f t="shared" si="14"/>
        <v>33</v>
      </c>
      <c r="U44">
        <v>453</v>
      </c>
      <c r="V44">
        <v>290</v>
      </c>
      <c r="W44">
        <v>233</v>
      </c>
      <c r="X44">
        <v>100</v>
      </c>
      <c r="Y44">
        <v>24</v>
      </c>
      <c r="Z44">
        <v>385</v>
      </c>
      <c r="AA44">
        <v>225</v>
      </c>
      <c r="AB44">
        <v>50</v>
      </c>
      <c r="AC44">
        <v>178</v>
      </c>
      <c r="AD44">
        <v>763</v>
      </c>
      <c r="AE44" s="29">
        <f t="shared" si="2"/>
        <v>2701</v>
      </c>
      <c r="AF44">
        <v>510</v>
      </c>
      <c r="AG44">
        <v>1</v>
      </c>
      <c r="AH44">
        <v>6</v>
      </c>
      <c r="AI44" s="29">
        <f t="shared" si="3"/>
        <v>517</v>
      </c>
      <c r="AJ44">
        <v>80</v>
      </c>
      <c r="AK44">
        <v>481</v>
      </c>
      <c r="AL44">
        <v>100</v>
      </c>
      <c r="AM44">
        <v>1390</v>
      </c>
      <c r="AN44">
        <v>66</v>
      </c>
      <c r="AO44">
        <v>109</v>
      </c>
      <c r="AP44">
        <v>575</v>
      </c>
      <c r="AQ44">
        <v>19</v>
      </c>
      <c r="AR44">
        <v>194</v>
      </c>
      <c r="AS44">
        <v>7</v>
      </c>
      <c r="AT44">
        <v>15</v>
      </c>
      <c r="AU44">
        <v>162</v>
      </c>
      <c r="AV44">
        <v>5</v>
      </c>
      <c r="AX44" s="30">
        <f t="shared" si="4"/>
        <v>3203</v>
      </c>
      <c r="AZ44">
        <v>3</v>
      </c>
      <c r="BB44">
        <v>40</v>
      </c>
      <c r="BC44">
        <v>3</v>
      </c>
      <c r="BD44" s="30">
        <f t="shared" si="5"/>
        <v>46</v>
      </c>
      <c r="BE44">
        <v>1520</v>
      </c>
      <c r="BF44">
        <v>20</v>
      </c>
      <c r="BG44">
        <v>115</v>
      </c>
      <c r="BH44">
        <v>205</v>
      </c>
      <c r="BI44">
        <v>127</v>
      </c>
      <c r="BJ44">
        <v>566</v>
      </c>
      <c r="BK44">
        <v>198</v>
      </c>
      <c r="BL44">
        <v>74</v>
      </c>
      <c r="BM44">
        <v>72</v>
      </c>
      <c r="BN44">
        <v>292</v>
      </c>
      <c r="BQ44" s="31">
        <f t="shared" si="6"/>
        <v>3189</v>
      </c>
      <c r="BS44">
        <v>7</v>
      </c>
      <c r="BU44">
        <v>49</v>
      </c>
      <c r="BV44">
        <v>4</v>
      </c>
      <c r="BW44" s="31">
        <f t="shared" si="7"/>
        <v>60</v>
      </c>
    </row>
    <row r="45" spans="1:75" ht="12.75">
      <c r="A45" s="27" t="s">
        <v>76</v>
      </c>
      <c r="B45" s="28" t="s">
        <v>580</v>
      </c>
      <c r="C45">
        <v>240</v>
      </c>
      <c r="D45">
        <v>67</v>
      </c>
      <c r="E45">
        <v>30</v>
      </c>
      <c r="F45">
        <v>40</v>
      </c>
      <c r="G45">
        <v>9</v>
      </c>
      <c r="H45">
        <v>2191</v>
      </c>
      <c r="I45">
        <v>600</v>
      </c>
      <c r="J45">
        <v>13</v>
      </c>
      <c r="K45">
        <v>28</v>
      </c>
      <c r="L45">
        <v>246</v>
      </c>
      <c r="M45" s="29">
        <f t="shared" si="13"/>
        <v>3464</v>
      </c>
      <c r="O45">
        <v>46</v>
      </c>
      <c r="Q45">
        <v>9</v>
      </c>
      <c r="R45">
        <v>3</v>
      </c>
      <c r="T45" s="29">
        <f t="shared" si="14"/>
        <v>58</v>
      </c>
      <c r="U45">
        <v>546</v>
      </c>
      <c r="V45">
        <v>282</v>
      </c>
      <c r="W45">
        <v>229</v>
      </c>
      <c r="X45">
        <v>82</v>
      </c>
      <c r="Y45">
        <v>24</v>
      </c>
      <c r="Z45">
        <v>389</v>
      </c>
      <c r="AA45">
        <v>206</v>
      </c>
      <c r="AB45">
        <v>40</v>
      </c>
      <c r="AC45">
        <v>207</v>
      </c>
      <c r="AD45">
        <v>864</v>
      </c>
      <c r="AE45" s="29">
        <f t="shared" si="2"/>
        <v>2869</v>
      </c>
      <c r="AF45">
        <v>583</v>
      </c>
      <c r="AG45">
        <v>3</v>
      </c>
      <c r="AH45">
        <v>9</v>
      </c>
      <c r="AI45" s="29">
        <f t="shared" si="3"/>
        <v>595</v>
      </c>
      <c r="AJ45">
        <v>115</v>
      </c>
      <c r="AK45">
        <v>501</v>
      </c>
      <c r="AL45">
        <v>69</v>
      </c>
      <c r="AM45">
        <v>1627</v>
      </c>
      <c r="AN45">
        <v>74</v>
      </c>
      <c r="AO45">
        <v>103</v>
      </c>
      <c r="AP45">
        <v>554</v>
      </c>
      <c r="AQ45">
        <v>21</v>
      </c>
      <c r="AR45">
        <v>242</v>
      </c>
      <c r="AS45">
        <v>1</v>
      </c>
      <c r="AT45">
        <v>13</v>
      </c>
      <c r="AU45">
        <v>156</v>
      </c>
      <c r="AV45">
        <v>1</v>
      </c>
      <c r="AX45" s="30">
        <f t="shared" si="4"/>
        <v>3477</v>
      </c>
      <c r="AZ45">
        <v>4</v>
      </c>
      <c r="BB45">
        <v>41</v>
      </c>
      <c r="BD45" s="30">
        <f t="shared" si="5"/>
        <v>45</v>
      </c>
      <c r="BE45">
        <v>1791</v>
      </c>
      <c r="BF45">
        <v>21</v>
      </c>
      <c r="BG45">
        <v>112</v>
      </c>
      <c r="BH45">
        <v>163</v>
      </c>
      <c r="BI45">
        <v>98</v>
      </c>
      <c r="BJ45">
        <v>563</v>
      </c>
      <c r="BK45">
        <v>241</v>
      </c>
      <c r="BL45">
        <v>65</v>
      </c>
      <c r="BM45">
        <v>72</v>
      </c>
      <c r="BN45">
        <v>353</v>
      </c>
      <c r="BQ45" s="31">
        <f t="shared" si="6"/>
        <v>3479</v>
      </c>
      <c r="BS45">
        <v>5</v>
      </c>
      <c r="BU45">
        <v>38</v>
      </c>
      <c r="BW45" s="31">
        <f t="shared" si="7"/>
        <v>43</v>
      </c>
    </row>
    <row r="46" spans="1:75" ht="12.75">
      <c r="A46" s="27" t="s">
        <v>76</v>
      </c>
      <c r="B46" s="28" t="s">
        <v>581</v>
      </c>
      <c r="C46">
        <v>130</v>
      </c>
      <c r="D46">
        <v>37</v>
      </c>
      <c r="E46">
        <v>72</v>
      </c>
      <c r="F46">
        <v>42</v>
      </c>
      <c r="G46">
        <v>16</v>
      </c>
      <c r="H46">
        <v>2511</v>
      </c>
      <c r="I46">
        <v>622</v>
      </c>
      <c r="J46">
        <v>7</v>
      </c>
      <c r="K46">
        <v>24</v>
      </c>
      <c r="L46">
        <v>283</v>
      </c>
      <c r="M46" s="29">
        <f t="shared" si="13"/>
        <v>3744</v>
      </c>
      <c r="O46">
        <v>33</v>
      </c>
      <c r="Q46">
        <v>9</v>
      </c>
      <c r="T46" s="29">
        <f t="shared" si="14"/>
        <v>42</v>
      </c>
      <c r="U46">
        <v>388</v>
      </c>
      <c r="V46">
        <v>295</v>
      </c>
      <c r="W46">
        <v>377</v>
      </c>
      <c r="X46">
        <v>123</v>
      </c>
      <c r="Y46">
        <v>35</v>
      </c>
      <c r="Z46">
        <v>348</v>
      </c>
      <c r="AA46">
        <v>294</v>
      </c>
      <c r="AB46">
        <v>58</v>
      </c>
      <c r="AC46">
        <v>173</v>
      </c>
      <c r="AD46">
        <v>1069</v>
      </c>
      <c r="AE46" s="29">
        <f t="shared" si="2"/>
        <v>3160</v>
      </c>
      <c r="AF46">
        <v>579</v>
      </c>
      <c r="AH46">
        <v>5</v>
      </c>
      <c r="AI46" s="29">
        <f t="shared" si="3"/>
        <v>584</v>
      </c>
      <c r="AJ46">
        <v>97</v>
      </c>
      <c r="AK46">
        <v>282</v>
      </c>
      <c r="AL46">
        <v>111</v>
      </c>
      <c r="AM46">
        <v>2050</v>
      </c>
      <c r="AN46">
        <v>65</v>
      </c>
      <c r="AO46">
        <v>190</v>
      </c>
      <c r="AP46">
        <v>465</v>
      </c>
      <c r="AQ46">
        <v>18</v>
      </c>
      <c r="AR46">
        <v>287</v>
      </c>
      <c r="AS46">
        <v>8</v>
      </c>
      <c r="AT46">
        <v>21</v>
      </c>
      <c r="AU46">
        <v>120</v>
      </c>
      <c r="AV46">
        <v>4</v>
      </c>
      <c r="AW46">
        <v>2</v>
      </c>
      <c r="AX46" s="30">
        <f t="shared" si="4"/>
        <v>3720</v>
      </c>
      <c r="AZ46">
        <v>6</v>
      </c>
      <c r="BB46">
        <v>56</v>
      </c>
      <c r="BC46">
        <v>3</v>
      </c>
      <c r="BD46" s="30">
        <f t="shared" si="5"/>
        <v>65</v>
      </c>
      <c r="BE46">
        <v>2138</v>
      </c>
      <c r="BF46">
        <v>26</v>
      </c>
      <c r="BG46">
        <v>143</v>
      </c>
      <c r="BH46">
        <v>133</v>
      </c>
      <c r="BI46">
        <v>306</v>
      </c>
      <c r="BJ46">
        <v>446</v>
      </c>
      <c r="BK46">
        <v>252</v>
      </c>
      <c r="BL46">
        <v>70</v>
      </c>
      <c r="BM46">
        <v>51</v>
      </c>
      <c r="BN46">
        <v>159</v>
      </c>
      <c r="BQ46" s="31">
        <f t="shared" si="6"/>
        <v>3724</v>
      </c>
      <c r="BS46">
        <v>8</v>
      </c>
      <c r="BU46">
        <v>49</v>
      </c>
      <c r="BV46">
        <v>4</v>
      </c>
      <c r="BW46" s="31">
        <f t="shared" si="7"/>
        <v>61</v>
      </c>
    </row>
    <row r="47" spans="1:75" ht="12.75">
      <c r="A47" s="27" t="s">
        <v>76</v>
      </c>
      <c r="B47" s="28" t="s">
        <v>582</v>
      </c>
      <c r="C47">
        <v>163</v>
      </c>
      <c r="D47">
        <v>54</v>
      </c>
      <c r="E47">
        <v>49</v>
      </c>
      <c r="F47">
        <v>32</v>
      </c>
      <c r="G47">
        <v>11</v>
      </c>
      <c r="H47">
        <v>2669</v>
      </c>
      <c r="I47">
        <v>579</v>
      </c>
      <c r="J47">
        <v>3</v>
      </c>
      <c r="K47">
        <v>30</v>
      </c>
      <c r="L47">
        <v>269</v>
      </c>
      <c r="M47" s="29">
        <f t="shared" si="13"/>
        <v>3859</v>
      </c>
      <c r="O47">
        <v>40</v>
      </c>
      <c r="Q47">
        <v>16</v>
      </c>
      <c r="R47">
        <v>2</v>
      </c>
      <c r="T47" s="29">
        <f t="shared" si="14"/>
        <v>58</v>
      </c>
      <c r="U47">
        <v>438</v>
      </c>
      <c r="V47">
        <v>349</v>
      </c>
      <c r="W47">
        <v>362</v>
      </c>
      <c r="X47">
        <v>81</v>
      </c>
      <c r="Y47">
        <v>26</v>
      </c>
      <c r="Z47">
        <v>376</v>
      </c>
      <c r="AA47">
        <v>197</v>
      </c>
      <c r="AB47">
        <v>56</v>
      </c>
      <c r="AC47">
        <v>235</v>
      </c>
      <c r="AD47">
        <v>1034</v>
      </c>
      <c r="AE47" s="29">
        <f t="shared" si="2"/>
        <v>3154</v>
      </c>
      <c r="AF47">
        <v>701</v>
      </c>
      <c r="AG47">
        <v>1</v>
      </c>
      <c r="AH47">
        <v>3</v>
      </c>
      <c r="AI47" s="29">
        <f t="shared" si="3"/>
        <v>705</v>
      </c>
      <c r="AJ47">
        <v>81</v>
      </c>
      <c r="AK47">
        <v>347</v>
      </c>
      <c r="AL47">
        <v>81</v>
      </c>
      <c r="AM47">
        <v>2201</v>
      </c>
      <c r="AN47">
        <v>78</v>
      </c>
      <c r="AO47">
        <v>163</v>
      </c>
      <c r="AP47">
        <v>470</v>
      </c>
      <c r="AQ47">
        <v>18</v>
      </c>
      <c r="AR47">
        <v>233</v>
      </c>
      <c r="AS47">
        <v>4</v>
      </c>
      <c r="AT47">
        <v>20</v>
      </c>
      <c r="AU47">
        <v>152</v>
      </c>
      <c r="AV47">
        <v>4</v>
      </c>
      <c r="AX47" s="30">
        <f t="shared" si="4"/>
        <v>3852</v>
      </c>
      <c r="AZ47">
        <v>10</v>
      </c>
      <c r="BB47">
        <v>53</v>
      </c>
      <c r="BC47">
        <v>2</v>
      </c>
      <c r="BD47" s="30">
        <f t="shared" si="5"/>
        <v>65</v>
      </c>
      <c r="BE47">
        <v>2336</v>
      </c>
      <c r="BF47">
        <v>17</v>
      </c>
      <c r="BG47">
        <v>133</v>
      </c>
      <c r="BH47">
        <v>159</v>
      </c>
      <c r="BI47">
        <v>209</v>
      </c>
      <c r="BJ47">
        <v>455</v>
      </c>
      <c r="BK47">
        <v>220</v>
      </c>
      <c r="BL47">
        <v>45</v>
      </c>
      <c r="BM47">
        <v>60</v>
      </c>
      <c r="BN47">
        <v>221</v>
      </c>
      <c r="BQ47" s="31">
        <f t="shared" si="6"/>
        <v>3855</v>
      </c>
      <c r="BS47">
        <v>7</v>
      </c>
      <c r="BU47">
        <v>53</v>
      </c>
      <c r="BV47">
        <v>2</v>
      </c>
      <c r="BW47" s="31">
        <f t="shared" si="7"/>
        <v>62</v>
      </c>
    </row>
    <row r="48" spans="1:75" ht="12.75">
      <c r="A48" s="27" t="s">
        <v>76</v>
      </c>
      <c r="B48" s="28" t="s">
        <v>583</v>
      </c>
      <c r="C48">
        <v>184</v>
      </c>
      <c r="D48">
        <v>37</v>
      </c>
      <c r="E48">
        <v>22</v>
      </c>
      <c r="F48">
        <v>93</v>
      </c>
      <c r="G48">
        <v>8</v>
      </c>
      <c r="H48">
        <v>774</v>
      </c>
      <c r="I48">
        <v>891</v>
      </c>
      <c r="J48">
        <v>2</v>
      </c>
      <c r="K48">
        <v>16</v>
      </c>
      <c r="L48">
        <v>133</v>
      </c>
      <c r="M48" s="29">
        <f t="shared" si="13"/>
        <v>2160</v>
      </c>
      <c r="O48">
        <v>25</v>
      </c>
      <c r="Q48">
        <v>10</v>
      </c>
      <c r="R48">
        <v>1</v>
      </c>
      <c r="T48" s="29">
        <f t="shared" si="14"/>
        <v>36</v>
      </c>
      <c r="U48">
        <v>186</v>
      </c>
      <c r="V48">
        <v>121</v>
      </c>
      <c r="W48">
        <v>161</v>
      </c>
      <c r="X48">
        <v>181</v>
      </c>
      <c r="Y48">
        <v>32</v>
      </c>
      <c r="Z48">
        <v>279</v>
      </c>
      <c r="AA48">
        <v>282</v>
      </c>
      <c r="AB48">
        <v>48</v>
      </c>
      <c r="AC48">
        <v>111</v>
      </c>
      <c r="AD48">
        <v>474</v>
      </c>
      <c r="AE48" s="29">
        <f t="shared" si="2"/>
        <v>1875</v>
      </c>
      <c r="AF48">
        <v>272</v>
      </c>
      <c r="AH48">
        <v>13</v>
      </c>
      <c r="AI48" s="29">
        <f t="shared" si="3"/>
        <v>285</v>
      </c>
      <c r="AJ48">
        <v>73</v>
      </c>
      <c r="AK48">
        <v>295</v>
      </c>
      <c r="AL48">
        <v>148</v>
      </c>
      <c r="AM48">
        <v>494</v>
      </c>
      <c r="AN48">
        <v>31</v>
      </c>
      <c r="AO48">
        <v>69</v>
      </c>
      <c r="AP48">
        <v>823</v>
      </c>
      <c r="AQ48">
        <v>12</v>
      </c>
      <c r="AR48">
        <v>133</v>
      </c>
      <c r="AS48">
        <v>1</v>
      </c>
      <c r="AT48">
        <v>19</v>
      </c>
      <c r="AU48">
        <v>70</v>
      </c>
      <c r="AV48">
        <v>3</v>
      </c>
      <c r="AX48" s="30">
        <f t="shared" si="4"/>
        <v>2171</v>
      </c>
      <c r="AZ48">
        <v>7</v>
      </c>
      <c r="BB48">
        <v>19</v>
      </c>
      <c r="BD48" s="30">
        <f t="shared" si="5"/>
        <v>26</v>
      </c>
      <c r="BE48">
        <v>546</v>
      </c>
      <c r="BF48">
        <v>19</v>
      </c>
      <c r="BG48">
        <v>74</v>
      </c>
      <c r="BH48">
        <v>92</v>
      </c>
      <c r="BI48">
        <v>42</v>
      </c>
      <c r="BJ48">
        <v>848</v>
      </c>
      <c r="BK48">
        <v>130</v>
      </c>
      <c r="BL48">
        <v>146</v>
      </c>
      <c r="BM48">
        <v>43</v>
      </c>
      <c r="BN48">
        <v>224</v>
      </c>
      <c r="BQ48" s="31">
        <f t="shared" si="6"/>
        <v>2164</v>
      </c>
      <c r="BS48">
        <v>7</v>
      </c>
      <c r="BU48">
        <v>24</v>
      </c>
      <c r="BW48" s="31">
        <f t="shared" si="7"/>
        <v>31</v>
      </c>
    </row>
    <row r="49" spans="1:75" s="51" customFormat="1" ht="12.75">
      <c r="A49" s="52" t="s">
        <v>76</v>
      </c>
      <c r="B49" s="35" t="s">
        <v>29</v>
      </c>
      <c r="C49" s="51">
        <v>910</v>
      </c>
      <c r="D49" s="51">
        <v>310</v>
      </c>
      <c r="E49" s="51">
        <v>261</v>
      </c>
      <c r="F49" s="51">
        <v>259</v>
      </c>
      <c r="G49" s="51">
        <v>61</v>
      </c>
      <c r="H49" s="51">
        <v>7345</v>
      </c>
      <c r="I49" s="51">
        <v>3717</v>
      </c>
      <c r="J49" s="51">
        <v>25</v>
      </c>
      <c r="K49" s="51">
        <v>186</v>
      </c>
      <c r="L49" s="51">
        <v>1219</v>
      </c>
      <c r="M49" s="53">
        <f t="shared" si="13"/>
        <v>14293</v>
      </c>
      <c r="O49" s="51">
        <v>46</v>
      </c>
      <c r="P49" s="51">
        <v>3</v>
      </c>
      <c r="Q49" s="51">
        <v>27</v>
      </c>
      <c r="R49" s="51">
        <v>1</v>
      </c>
      <c r="T49" s="53">
        <f t="shared" si="14"/>
        <v>77</v>
      </c>
      <c r="U49" s="51">
        <v>1344</v>
      </c>
      <c r="V49" s="51">
        <v>1264</v>
      </c>
      <c r="W49" s="51">
        <v>1300</v>
      </c>
      <c r="X49" s="51">
        <v>591</v>
      </c>
      <c r="Y49" s="51">
        <v>145</v>
      </c>
      <c r="Z49" s="51">
        <v>1946</v>
      </c>
      <c r="AA49" s="51">
        <v>1488</v>
      </c>
      <c r="AB49" s="51">
        <v>253</v>
      </c>
      <c r="AC49" s="51">
        <v>1037</v>
      </c>
      <c r="AD49" s="51">
        <v>3550</v>
      </c>
      <c r="AE49" s="53">
        <f t="shared" si="2"/>
        <v>12918</v>
      </c>
      <c r="AF49" s="51">
        <v>1365</v>
      </c>
      <c r="AG49" s="51">
        <v>8</v>
      </c>
      <c r="AH49" s="51">
        <v>2</v>
      </c>
      <c r="AI49" s="53">
        <f t="shared" si="3"/>
        <v>1375</v>
      </c>
      <c r="AJ49" s="51">
        <v>403</v>
      </c>
      <c r="AK49" s="51">
        <v>1394</v>
      </c>
      <c r="AL49" s="51">
        <v>447</v>
      </c>
      <c r="AM49" s="51">
        <v>6151</v>
      </c>
      <c r="AN49" s="51">
        <v>306</v>
      </c>
      <c r="AO49" s="51">
        <v>475</v>
      </c>
      <c r="AP49" s="51">
        <v>3259</v>
      </c>
      <c r="AQ49" s="51">
        <v>66</v>
      </c>
      <c r="AR49" s="51">
        <v>1094</v>
      </c>
      <c r="AS49" s="51">
        <v>21</v>
      </c>
      <c r="AT49" s="51">
        <v>115</v>
      </c>
      <c r="AU49" s="51">
        <v>533</v>
      </c>
      <c r="AV49" s="51">
        <v>24</v>
      </c>
      <c r="AW49" s="51">
        <v>9</v>
      </c>
      <c r="AX49" s="54">
        <f t="shared" si="4"/>
        <v>14297</v>
      </c>
      <c r="AZ49" s="51">
        <v>15</v>
      </c>
      <c r="BA49" s="51">
        <v>1</v>
      </c>
      <c r="BB49" s="51">
        <v>16</v>
      </c>
      <c r="BC49" s="51">
        <v>3</v>
      </c>
      <c r="BD49" s="54">
        <f t="shared" si="5"/>
        <v>35</v>
      </c>
      <c r="BE49" s="51">
        <v>6295</v>
      </c>
      <c r="BF49" s="51">
        <v>58</v>
      </c>
      <c r="BG49" s="51">
        <v>435</v>
      </c>
      <c r="BH49" s="51">
        <v>562</v>
      </c>
      <c r="BI49" s="51">
        <v>1154</v>
      </c>
      <c r="BJ49" s="51">
        <v>3136</v>
      </c>
      <c r="BK49" s="51">
        <v>1028</v>
      </c>
      <c r="BL49" s="51">
        <v>387</v>
      </c>
      <c r="BM49" s="51">
        <v>298</v>
      </c>
      <c r="BN49" s="51">
        <v>942</v>
      </c>
      <c r="BQ49" s="55">
        <f t="shared" si="6"/>
        <v>14295</v>
      </c>
      <c r="BS49" s="51">
        <v>10</v>
      </c>
      <c r="BT49" s="51">
        <v>1</v>
      </c>
      <c r="BU49" s="51">
        <v>22</v>
      </c>
      <c r="BV49" s="51">
        <v>3</v>
      </c>
      <c r="BW49" s="55">
        <f t="shared" si="7"/>
        <v>36</v>
      </c>
    </row>
    <row r="50" spans="1:75" s="51" customFormat="1" ht="12.75">
      <c r="A50" s="34"/>
      <c r="B50" s="35" t="s">
        <v>77</v>
      </c>
      <c r="C50" s="37">
        <f>SUM(C28:C49)</f>
        <v>5343</v>
      </c>
      <c r="D50" s="37">
        <f aca="true" t="shared" si="15" ref="D50:L50">SUM(D28:D49)</f>
        <v>1423</v>
      </c>
      <c r="E50" s="37">
        <f t="shared" si="15"/>
        <v>1183</v>
      </c>
      <c r="F50" s="37">
        <f t="shared" si="15"/>
        <v>1107</v>
      </c>
      <c r="G50" s="37">
        <f t="shared" si="15"/>
        <v>277</v>
      </c>
      <c r="H50" s="37">
        <f t="shared" si="15"/>
        <v>48370</v>
      </c>
      <c r="I50" s="37">
        <f t="shared" si="15"/>
        <v>16832</v>
      </c>
      <c r="J50" s="37">
        <f t="shared" si="15"/>
        <v>140</v>
      </c>
      <c r="K50" s="37">
        <f t="shared" si="15"/>
        <v>616</v>
      </c>
      <c r="L50" s="37">
        <f t="shared" si="15"/>
        <v>6000</v>
      </c>
      <c r="M50" s="53">
        <f>SUM(C50:L50)</f>
        <v>81291</v>
      </c>
      <c r="N50" s="37">
        <f aca="true" t="shared" si="16" ref="N50:S50">SUM(N28:N49)</f>
        <v>0</v>
      </c>
      <c r="O50" s="37">
        <f t="shared" si="16"/>
        <v>773</v>
      </c>
      <c r="P50" s="37">
        <f t="shared" si="16"/>
        <v>3</v>
      </c>
      <c r="Q50" s="37">
        <f t="shared" si="16"/>
        <v>262</v>
      </c>
      <c r="R50" s="37">
        <f t="shared" si="16"/>
        <v>33</v>
      </c>
      <c r="S50" s="37">
        <f t="shared" si="16"/>
        <v>0</v>
      </c>
      <c r="T50" s="53">
        <f t="shared" si="14"/>
        <v>1071</v>
      </c>
      <c r="U50" s="37">
        <f>SUM(U28:U49)</f>
        <v>10486</v>
      </c>
      <c r="V50" s="37">
        <f aca="true" t="shared" si="17" ref="V50:AD50">SUM(V28:V49)</f>
        <v>7071</v>
      </c>
      <c r="W50" s="37">
        <f t="shared" si="17"/>
        <v>6728</v>
      </c>
      <c r="X50" s="37">
        <f t="shared" si="17"/>
        <v>2631</v>
      </c>
      <c r="Y50" s="37">
        <f t="shared" si="17"/>
        <v>662</v>
      </c>
      <c r="Z50" s="37">
        <f t="shared" si="17"/>
        <v>9255</v>
      </c>
      <c r="AA50" s="37">
        <f t="shared" si="17"/>
        <v>6298</v>
      </c>
      <c r="AB50" s="37">
        <f t="shared" si="17"/>
        <v>1298</v>
      </c>
      <c r="AC50" s="37">
        <f t="shared" si="17"/>
        <v>4651</v>
      </c>
      <c r="AD50" s="37">
        <f t="shared" si="17"/>
        <v>20095</v>
      </c>
      <c r="AE50" s="53">
        <f t="shared" si="2"/>
        <v>69175</v>
      </c>
      <c r="AF50" s="37">
        <f>SUM(AF28:AF49)</f>
        <v>11988</v>
      </c>
      <c r="AG50" s="37">
        <f>SUM(AG28:AG49)</f>
        <v>31</v>
      </c>
      <c r="AH50" s="37">
        <f>SUM(AH28:AH49)</f>
        <v>97</v>
      </c>
      <c r="AI50" s="53">
        <f t="shared" si="3"/>
        <v>12116</v>
      </c>
      <c r="AJ50" s="37">
        <f>SUM(AJ28:AJ49)</f>
        <v>2308</v>
      </c>
      <c r="AK50" s="37">
        <f>SUM(AK28:AK49)</f>
        <v>10282</v>
      </c>
      <c r="AL50" s="37">
        <f aca="true" t="shared" si="18" ref="AL50:AW50">SUM(AL28:AL49)</f>
        <v>2195</v>
      </c>
      <c r="AM50" s="37">
        <f t="shared" si="18"/>
        <v>37043</v>
      </c>
      <c r="AN50" s="37">
        <f t="shared" si="18"/>
        <v>1571</v>
      </c>
      <c r="AO50" s="37">
        <f t="shared" si="18"/>
        <v>3013</v>
      </c>
      <c r="AP50" s="37">
        <f t="shared" si="18"/>
        <v>14747</v>
      </c>
      <c r="AQ50" s="37">
        <f t="shared" si="18"/>
        <v>349</v>
      </c>
      <c r="AR50" s="37">
        <f t="shared" si="18"/>
        <v>5667</v>
      </c>
      <c r="AS50" s="37">
        <f t="shared" si="18"/>
        <v>103</v>
      </c>
      <c r="AT50" s="37">
        <f t="shared" si="18"/>
        <v>419</v>
      </c>
      <c r="AU50" s="37">
        <f t="shared" si="18"/>
        <v>3291</v>
      </c>
      <c r="AV50" s="37">
        <f t="shared" si="18"/>
        <v>99</v>
      </c>
      <c r="AW50" s="37">
        <f t="shared" si="18"/>
        <v>35</v>
      </c>
      <c r="AX50" s="54">
        <f t="shared" si="4"/>
        <v>81122</v>
      </c>
      <c r="AY50" s="37">
        <f>SUM(AY28:AY49)</f>
        <v>0</v>
      </c>
      <c r="AZ50" s="37">
        <f>SUM(AZ28:AZ49)</f>
        <v>152</v>
      </c>
      <c r="BA50" s="37">
        <f>SUM(BA28:BA49)</f>
        <v>2</v>
      </c>
      <c r="BB50" s="37">
        <f>SUM(BB28:BB49)</f>
        <v>990</v>
      </c>
      <c r="BC50" s="37">
        <f>SUM(BC28:BC49)</f>
        <v>39</v>
      </c>
      <c r="BD50" s="54">
        <f t="shared" si="5"/>
        <v>1183</v>
      </c>
      <c r="BE50" s="37">
        <f>SUM(BE28:BE49)</f>
        <v>39711</v>
      </c>
      <c r="BF50" s="37">
        <f aca="true" t="shared" si="19" ref="BF50:BP50">SUM(BF28:BF49)</f>
        <v>411</v>
      </c>
      <c r="BG50" s="37">
        <f t="shared" si="19"/>
        <v>2665</v>
      </c>
      <c r="BH50" s="37">
        <f t="shared" si="19"/>
        <v>3776</v>
      </c>
      <c r="BI50" s="37">
        <f t="shared" si="19"/>
        <v>4347</v>
      </c>
      <c r="BJ50" s="37">
        <f t="shared" si="19"/>
        <v>14623</v>
      </c>
      <c r="BK50" s="37">
        <f t="shared" si="19"/>
        <v>5622</v>
      </c>
      <c r="BL50" s="37">
        <f t="shared" si="19"/>
        <v>1724</v>
      </c>
      <c r="BM50" s="37">
        <f t="shared" si="19"/>
        <v>1490</v>
      </c>
      <c r="BN50" s="37">
        <f t="shared" si="19"/>
        <v>6671</v>
      </c>
      <c r="BO50" s="37">
        <f t="shared" si="19"/>
        <v>0</v>
      </c>
      <c r="BP50" s="37">
        <f t="shared" si="19"/>
        <v>0</v>
      </c>
      <c r="BQ50" s="55">
        <f t="shared" si="6"/>
        <v>81040</v>
      </c>
      <c r="BR50" s="37">
        <f>SUM(BR28:BR49)</f>
        <v>0</v>
      </c>
      <c r="BS50" s="37">
        <f>SUM(BS28:BS49)</f>
        <v>142</v>
      </c>
      <c r="BT50" s="37">
        <f>SUM(BT28:BT49)</f>
        <v>1</v>
      </c>
      <c r="BU50" s="37">
        <f>SUM(BU28:BU49)</f>
        <v>1069</v>
      </c>
      <c r="BV50" s="37">
        <f>SUM(BV28:BV49)</f>
        <v>47</v>
      </c>
      <c r="BW50" s="55">
        <f t="shared" si="7"/>
        <v>1259</v>
      </c>
    </row>
    <row r="51" spans="1:75" ht="12.75">
      <c r="A51" s="34"/>
      <c r="B51" s="35" t="s">
        <v>78</v>
      </c>
      <c r="C51" s="36">
        <f aca="true" t="shared" si="20" ref="C51:AH51">C27+C50</f>
        <v>8950</v>
      </c>
      <c r="D51" s="37">
        <f t="shared" si="20"/>
        <v>2904</v>
      </c>
      <c r="E51" s="37">
        <f t="shared" si="20"/>
        <v>3830</v>
      </c>
      <c r="F51" s="37">
        <f t="shared" si="20"/>
        <v>2884</v>
      </c>
      <c r="G51" s="37">
        <f t="shared" si="20"/>
        <v>670</v>
      </c>
      <c r="H51" s="37">
        <f t="shared" si="20"/>
        <v>122052</v>
      </c>
      <c r="I51" s="37">
        <f t="shared" si="20"/>
        <v>40670</v>
      </c>
      <c r="J51" s="37">
        <f t="shared" si="20"/>
        <v>306</v>
      </c>
      <c r="K51" s="37">
        <f t="shared" si="20"/>
        <v>1156</v>
      </c>
      <c r="L51" s="37">
        <f t="shared" si="20"/>
        <v>17332</v>
      </c>
      <c r="M51" s="29">
        <f t="shared" si="20"/>
        <v>200754</v>
      </c>
      <c r="N51" s="37">
        <f t="shared" si="20"/>
        <v>0</v>
      </c>
      <c r="O51" s="37">
        <f t="shared" si="20"/>
        <v>1712</v>
      </c>
      <c r="P51" s="37">
        <f t="shared" si="20"/>
        <v>16</v>
      </c>
      <c r="Q51" s="37">
        <f t="shared" si="20"/>
        <v>554</v>
      </c>
      <c r="R51" s="37">
        <f t="shared" si="20"/>
        <v>110</v>
      </c>
      <c r="S51" s="37">
        <f t="shared" si="20"/>
        <v>0</v>
      </c>
      <c r="T51" s="29">
        <f t="shared" si="14"/>
        <v>2392</v>
      </c>
      <c r="U51" s="37">
        <f t="shared" si="20"/>
        <v>20011</v>
      </c>
      <c r="V51" s="37">
        <f t="shared" si="20"/>
        <v>16661</v>
      </c>
      <c r="W51" s="37">
        <f t="shared" si="20"/>
        <v>19948</v>
      </c>
      <c r="X51" s="37">
        <f t="shared" si="20"/>
        <v>6655</v>
      </c>
      <c r="Y51" s="37">
        <f t="shared" si="20"/>
        <v>1673</v>
      </c>
      <c r="Z51" s="37">
        <f t="shared" si="20"/>
        <v>21562</v>
      </c>
      <c r="AA51" s="37">
        <f t="shared" si="20"/>
        <v>15650</v>
      </c>
      <c r="AB51" s="37">
        <f t="shared" si="20"/>
        <v>3048</v>
      </c>
      <c r="AC51" s="37">
        <f t="shared" si="20"/>
        <v>9735</v>
      </c>
      <c r="AD51" s="37">
        <f t="shared" si="20"/>
        <v>53841</v>
      </c>
      <c r="AE51" s="37">
        <f t="shared" si="20"/>
        <v>168784</v>
      </c>
      <c r="AF51" s="37">
        <f t="shared" si="20"/>
        <v>31691</v>
      </c>
      <c r="AG51" s="37">
        <f t="shared" si="20"/>
        <v>59</v>
      </c>
      <c r="AH51" s="37">
        <f t="shared" si="20"/>
        <v>220</v>
      </c>
      <c r="AI51" s="29">
        <f t="shared" si="3"/>
        <v>31970</v>
      </c>
      <c r="AJ51" s="37">
        <f aca="true" t="shared" si="21" ref="AJ51:BN51">AJ27+AJ50</f>
        <v>4963</v>
      </c>
      <c r="AK51" s="37">
        <f t="shared" si="21"/>
        <v>17730</v>
      </c>
      <c r="AL51" s="37">
        <f t="shared" si="21"/>
        <v>5668</v>
      </c>
      <c r="AM51" s="37">
        <f t="shared" si="21"/>
        <v>98267</v>
      </c>
      <c r="AN51" s="37">
        <f t="shared" si="21"/>
        <v>3095</v>
      </c>
      <c r="AO51" s="37">
        <f t="shared" si="21"/>
        <v>10507</v>
      </c>
      <c r="AP51" s="37">
        <f t="shared" si="21"/>
        <v>30900</v>
      </c>
      <c r="AQ51" s="37">
        <f t="shared" si="21"/>
        <v>950</v>
      </c>
      <c r="AR51" s="37">
        <f t="shared" si="21"/>
        <v>19238</v>
      </c>
      <c r="AS51" s="37">
        <f t="shared" si="21"/>
        <v>198</v>
      </c>
      <c r="AT51" s="37">
        <f t="shared" si="21"/>
        <v>1104</v>
      </c>
      <c r="AU51" s="37">
        <f t="shared" si="21"/>
        <v>7171</v>
      </c>
      <c r="AV51" s="37">
        <f t="shared" si="21"/>
        <v>239</v>
      </c>
      <c r="AW51" s="37">
        <f t="shared" si="21"/>
        <v>100</v>
      </c>
      <c r="AX51" s="30">
        <f t="shared" si="4"/>
        <v>200130</v>
      </c>
      <c r="AY51" s="37">
        <f t="shared" si="21"/>
        <v>0</v>
      </c>
      <c r="AZ51" s="37">
        <f t="shared" si="21"/>
        <v>318</v>
      </c>
      <c r="BA51" s="37">
        <f t="shared" si="21"/>
        <v>7</v>
      </c>
      <c r="BB51" s="37">
        <f t="shared" si="21"/>
        <v>2343</v>
      </c>
      <c r="BC51" s="37">
        <f t="shared" si="21"/>
        <v>103</v>
      </c>
      <c r="BD51" s="30">
        <f t="shared" si="5"/>
        <v>2771</v>
      </c>
      <c r="BE51" s="37">
        <f t="shared" si="21"/>
        <v>105162</v>
      </c>
      <c r="BF51" s="37">
        <f t="shared" si="21"/>
        <v>1050</v>
      </c>
      <c r="BG51" s="37">
        <f t="shared" si="21"/>
        <v>9261</v>
      </c>
      <c r="BH51" s="37">
        <f t="shared" si="21"/>
        <v>8021</v>
      </c>
      <c r="BI51" s="37">
        <f t="shared" si="21"/>
        <v>6684</v>
      </c>
      <c r="BJ51" s="37">
        <f t="shared" si="21"/>
        <v>29925</v>
      </c>
      <c r="BK51" s="37">
        <f t="shared" si="21"/>
        <v>21244</v>
      </c>
      <c r="BL51" s="37">
        <f t="shared" si="21"/>
        <v>4408</v>
      </c>
      <c r="BM51" s="37">
        <f t="shared" si="21"/>
        <v>2907</v>
      </c>
      <c r="BN51" s="37">
        <f t="shared" si="21"/>
        <v>11288</v>
      </c>
      <c r="BO51" s="37">
        <f>BO27+BO50</f>
        <v>0</v>
      </c>
      <c r="BP51" s="37">
        <f>BP27+BP50</f>
        <v>0</v>
      </c>
      <c r="BQ51" s="31">
        <f t="shared" si="6"/>
        <v>199950</v>
      </c>
      <c r="BR51" s="37">
        <f>BR27+BR50</f>
        <v>0</v>
      </c>
      <c r="BS51" s="37">
        <f>BS27+BS50</f>
        <v>293</v>
      </c>
      <c r="BT51" s="37">
        <f>BT27+BT50</f>
        <v>5</v>
      </c>
      <c r="BU51" s="37">
        <f>BU27+BU50</f>
        <v>2536</v>
      </c>
      <c r="BV51" s="37">
        <f>BV27+BV50</f>
        <v>109</v>
      </c>
      <c r="BW51" s="31">
        <f t="shared" si="7"/>
        <v>2943</v>
      </c>
    </row>
    <row r="53" ht="12.75">
      <c r="A53" s="33" t="s">
        <v>34</v>
      </c>
    </row>
    <row r="54" ht="12.75">
      <c r="A54" s="33"/>
    </row>
    <row r="55" spans="1:8" ht="12.75">
      <c r="A55" s="33" t="s">
        <v>35</v>
      </c>
      <c r="H55" s="33"/>
    </row>
    <row r="56" spans="1:2" ht="12.75">
      <c r="A56">
        <v>1</v>
      </c>
      <c r="B56" t="s">
        <v>38</v>
      </c>
    </row>
    <row r="57" spans="1:2" ht="12.75">
      <c r="A57">
        <v>2</v>
      </c>
      <c r="B57" t="s">
        <v>752</v>
      </c>
    </row>
    <row r="58" spans="1:2" ht="12.75">
      <c r="A58">
        <v>3</v>
      </c>
      <c r="B58" t="s">
        <v>42</v>
      </c>
    </row>
    <row r="59" spans="1:2" ht="12.75">
      <c r="A59">
        <v>4</v>
      </c>
      <c r="B59" t="s">
        <v>43</v>
      </c>
    </row>
    <row r="60" spans="1:2" ht="12.75">
      <c r="A60">
        <v>5</v>
      </c>
      <c r="B60" t="s">
        <v>753</v>
      </c>
    </row>
    <row r="61" spans="1:2" ht="12.75">
      <c r="A61">
        <v>6</v>
      </c>
      <c r="B61" t="s">
        <v>45</v>
      </c>
    </row>
    <row r="62" spans="1:2" ht="12.75">
      <c r="A62">
        <v>7</v>
      </c>
      <c r="B62" t="s">
        <v>754</v>
      </c>
    </row>
    <row r="63" spans="1:2" ht="12.75">
      <c r="A63">
        <v>8</v>
      </c>
      <c r="B63" t="s">
        <v>755</v>
      </c>
    </row>
    <row r="64" spans="1:2" ht="12.75">
      <c r="A64">
        <v>9</v>
      </c>
      <c r="B64" t="s">
        <v>49</v>
      </c>
    </row>
    <row r="65" spans="1:2" ht="12.75">
      <c r="A65">
        <v>10</v>
      </c>
      <c r="B65" t="s">
        <v>756</v>
      </c>
    </row>
    <row r="67" ht="12.75">
      <c r="A67" s="33" t="s">
        <v>36</v>
      </c>
    </row>
    <row r="68" spans="1:2" ht="12.75">
      <c r="A68">
        <v>1</v>
      </c>
      <c r="B68" t="s">
        <v>39</v>
      </c>
    </row>
    <row r="69" spans="1:2" ht="12.75">
      <c r="A69">
        <v>2</v>
      </c>
      <c r="B69" t="s">
        <v>40</v>
      </c>
    </row>
    <row r="70" spans="1:2" ht="12.75">
      <c r="A70">
        <v>3</v>
      </c>
      <c r="B70" t="s">
        <v>757</v>
      </c>
    </row>
    <row r="71" spans="1:2" ht="12.75">
      <c r="A71">
        <v>4</v>
      </c>
      <c r="B71" t="s">
        <v>41</v>
      </c>
    </row>
    <row r="72" spans="1:2" ht="12.75">
      <c r="A72">
        <v>5</v>
      </c>
      <c r="B72" t="s">
        <v>44</v>
      </c>
    </row>
    <row r="73" spans="1:2" ht="12.75">
      <c r="A73">
        <v>6</v>
      </c>
      <c r="B73" t="s">
        <v>46</v>
      </c>
    </row>
    <row r="74" spans="1:2" ht="12.75">
      <c r="A74">
        <v>7</v>
      </c>
      <c r="B74" t="s">
        <v>758</v>
      </c>
    </row>
    <row r="75" spans="1:2" ht="12.75">
      <c r="A75">
        <v>8</v>
      </c>
      <c r="B75" t="s">
        <v>48</v>
      </c>
    </row>
    <row r="76" spans="1:2" ht="12.75">
      <c r="A76">
        <v>9</v>
      </c>
      <c r="B76" t="s">
        <v>759</v>
      </c>
    </row>
    <row r="77" spans="1:2" ht="12.75">
      <c r="A77">
        <v>10</v>
      </c>
      <c r="B77" t="s">
        <v>760</v>
      </c>
    </row>
    <row r="78" spans="1:2" ht="12.75">
      <c r="A78">
        <v>11</v>
      </c>
      <c r="B78" t="s">
        <v>761</v>
      </c>
    </row>
    <row r="79" spans="1:2" ht="12.75">
      <c r="A79">
        <v>12</v>
      </c>
      <c r="B79" t="s">
        <v>47</v>
      </c>
    </row>
    <row r="80" spans="1:2" ht="12.75">
      <c r="A80">
        <v>13</v>
      </c>
      <c r="B80" t="s">
        <v>50</v>
      </c>
    </row>
    <row r="81" spans="1:2" ht="12.75">
      <c r="A81">
        <v>14</v>
      </c>
      <c r="B81" t="s">
        <v>51</v>
      </c>
    </row>
    <row r="83" spans="1:2" ht="12.75">
      <c r="A83" s="33" t="s">
        <v>37</v>
      </c>
      <c r="B83" s="33"/>
    </row>
    <row r="84" spans="1:2" ht="12.75">
      <c r="A84">
        <v>1</v>
      </c>
      <c r="B84" t="s">
        <v>762</v>
      </c>
    </row>
    <row r="85" spans="1:2" ht="12.75">
      <c r="A85">
        <v>2</v>
      </c>
      <c r="B85" t="s">
        <v>763</v>
      </c>
    </row>
    <row r="86" spans="1:2" ht="12.75">
      <c r="A86">
        <v>3</v>
      </c>
      <c r="B86" t="s">
        <v>764</v>
      </c>
    </row>
    <row r="87" spans="1:2" ht="12.75">
      <c r="A87">
        <v>4</v>
      </c>
      <c r="B87" t="s">
        <v>765</v>
      </c>
    </row>
    <row r="88" spans="1:2" ht="12.75">
      <c r="A88">
        <v>5</v>
      </c>
      <c r="B88" t="s">
        <v>766</v>
      </c>
    </row>
    <row r="89" spans="1:2" ht="12.75">
      <c r="A89">
        <v>6</v>
      </c>
      <c r="B89" t="s">
        <v>767</v>
      </c>
    </row>
    <row r="90" spans="1:2" ht="12.75">
      <c r="A90">
        <v>7</v>
      </c>
      <c r="B90" t="s">
        <v>768</v>
      </c>
    </row>
    <row r="91" spans="1:2" ht="12.75">
      <c r="A91">
        <v>8</v>
      </c>
      <c r="B91" t="s">
        <v>769</v>
      </c>
    </row>
    <row r="92" spans="1:2" ht="12.75">
      <c r="A92">
        <v>9</v>
      </c>
      <c r="B92" t="s">
        <v>770</v>
      </c>
    </row>
    <row r="93" spans="1:2" ht="12.75">
      <c r="A93">
        <v>10</v>
      </c>
      <c r="B93" t="s">
        <v>771</v>
      </c>
    </row>
  </sheetData>
  <mergeCells count="18">
    <mergeCell ref="BR2:BW2"/>
    <mergeCell ref="C1:M1"/>
    <mergeCell ref="N1:T1"/>
    <mergeCell ref="U1:AE1"/>
    <mergeCell ref="AF1:AI1"/>
    <mergeCell ref="AJ1:AX1"/>
    <mergeCell ref="AY1:BD1"/>
    <mergeCell ref="BE1:BQ1"/>
    <mergeCell ref="AF2:AI2"/>
    <mergeCell ref="AJ2:AX2"/>
    <mergeCell ref="AY2:BD2"/>
    <mergeCell ref="BE2:BQ2"/>
    <mergeCell ref="A2:B2"/>
    <mergeCell ref="C2:M2"/>
    <mergeCell ref="N2:T2"/>
    <mergeCell ref="U2:AE2"/>
    <mergeCell ref="A1:B1"/>
    <mergeCell ref="BR1:BW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W90"/>
  <sheetViews>
    <sheetView workbookViewId="0" topLeftCell="A43">
      <selection activeCell="A52" sqref="A52:B80"/>
    </sheetView>
  </sheetViews>
  <sheetFormatPr defaultColWidth="9.140625" defaultRowHeight="12.75"/>
  <cols>
    <col min="1" max="1" width="7.8515625" style="0" bestFit="1" customWidth="1"/>
    <col min="2" max="2" width="25.57421875" style="0" bestFit="1" customWidth="1"/>
    <col min="3" max="7" width="5.00390625" style="0" bestFit="1" customWidth="1"/>
    <col min="8" max="9" width="6.00390625" style="0" bestFit="1" customWidth="1"/>
    <col min="10" max="11" width="4.00390625" style="0" bestFit="1" customWidth="1"/>
    <col min="12" max="12" width="6.00390625" style="0" bestFit="1" customWidth="1"/>
    <col min="13" max="13" width="7.00390625" style="0" bestFit="1" customWidth="1"/>
    <col min="14" max="14" width="8.57421875" style="0" customWidth="1"/>
    <col min="15" max="15" width="7.421875" style="0" customWidth="1"/>
    <col min="16" max="16" width="10.8515625" style="0" customWidth="1"/>
    <col min="17" max="17" width="9.421875" style="0" customWidth="1"/>
    <col min="18" max="18" width="8.7109375" style="0" bestFit="1" customWidth="1"/>
    <col min="19" max="19" width="7.57421875" style="0" customWidth="1"/>
    <col min="20" max="20" width="6.421875" style="0" bestFit="1" customWidth="1"/>
    <col min="21" max="22" width="5.00390625" style="0" bestFit="1" customWidth="1"/>
    <col min="23" max="23" width="6.00390625" style="0" bestFit="1" customWidth="1"/>
    <col min="24" max="25" width="5.00390625" style="0" bestFit="1" customWidth="1"/>
    <col min="26" max="27" width="6.00390625" style="0" bestFit="1" customWidth="1"/>
    <col min="28" max="29" width="5.00390625" style="0" bestFit="1" customWidth="1"/>
    <col min="30" max="30" width="6.00390625" style="0" bestFit="1" customWidth="1"/>
    <col min="31" max="31" width="6.57421875" style="0" customWidth="1"/>
    <col min="32" max="32" width="9.28125" style="0" bestFit="1" customWidth="1"/>
    <col min="33" max="33" width="9.57421875" style="0" customWidth="1"/>
    <col min="34" max="34" width="8.7109375" style="0" bestFit="1" customWidth="1"/>
    <col min="35" max="35" width="6.421875" style="0" bestFit="1" customWidth="1"/>
    <col min="36" max="37" width="5.00390625" style="0" bestFit="1" customWidth="1"/>
    <col min="38" max="38" width="5.00390625" style="0" customWidth="1"/>
    <col min="39" max="39" width="6.00390625" style="0" bestFit="1" customWidth="1"/>
    <col min="40" max="40" width="5.00390625" style="0" bestFit="1" customWidth="1"/>
    <col min="41" max="41" width="5.28125" style="0" bestFit="1" customWidth="1"/>
    <col min="42" max="42" width="6.00390625" style="0" bestFit="1" customWidth="1"/>
    <col min="43" max="43" width="5.00390625" style="0" bestFit="1" customWidth="1"/>
    <col min="44" max="44" width="6.00390625" style="0" bestFit="1" customWidth="1"/>
    <col min="45" max="45" width="4.00390625" style="0" bestFit="1" customWidth="1"/>
    <col min="46" max="46" width="5.00390625" style="0" customWidth="1"/>
    <col min="47" max="47" width="5.00390625" style="0" bestFit="1" customWidth="1"/>
    <col min="48" max="49" width="4.00390625" style="0" bestFit="1" customWidth="1"/>
    <col min="50" max="50" width="7.00390625" style="0" bestFit="1" customWidth="1"/>
    <col min="51" max="51" width="9.8515625" style="0" customWidth="1"/>
    <col min="52" max="52" width="7.28125" style="0" customWidth="1"/>
    <col min="53" max="53" width="10.140625" style="0" customWidth="1"/>
    <col min="54" max="54" width="9.57421875" style="0" customWidth="1"/>
    <col min="55" max="55" width="8.7109375" style="0" bestFit="1" customWidth="1"/>
    <col min="56" max="56" width="6.421875" style="0" bestFit="1" customWidth="1"/>
    <col min="57" max="59" width="6.00390625" style="0" bestFit="1" customWidth="1"/>
    <col min="60" max="60" width="5.00390625" style="0" bestFit="1" customWidth="1"/>
    <col min="61" max="61" width="6.00390625" style="0" bestFit="1" customWidth="1"/>
    <col min="62" max="64" width="5.00390625" style="0" bestFit="1" customWidth="1"/>
    <col min="65" max="65" width="2.00390625" style="0" bestFit="1" customWidth="1"/>
    <col min="66" max="68" width="3.00390625" style="0" bestFit="1" customWidth="1"/>
    <col min="69" max="69" width="7.00390625" style="0" bestFit="1" customWidth="1"/>
    <col min="70" max="70" width="10.00390625" style="0" customWidth="1"/>
    <col min="71" max="72" width="9.421875" style="0" customWidth="1"/>
    <col min="73" max="73" width="9.28125" style="0" bestFit="1" customWidth="1"/>
    <col min="74" max="74" width="8.7109375" style="0" bestFit="1" customWidth="1"/>
    <col min="75" max="75" width="6.421875" style="0" bestFit="1" customWidth="1"/>
  </cols>
  <sheetData>
    <row r="1" spans="1:75" ht="12.75">
      <c r="A1" s="25"/>
      <c r="B1" s="26"/>
      <c r="C1" s="3" t="s">
        <v>509</v>
      </c>
      <c r="D1" s="4"/>
      <c r="E1" s="4"/>
      <c r="F1" s="4"/>
      <c r="G1" s="4"/>
      <c r="H1" s="4"/>
      <c r="I1" s="4"/>
      <c r="J1" s="4"/>
      <c r="K1" s="4"/>
      <c r="L1" s="4"/>
      <c r="M1" s="4"/>
      <c r="N1" s="3" t="s">
        <v>509</v>
      </c>
      <c r="O1" s="4"/>
      <c r="P1" s="4"/>
      <c r="Q1" s="4"/>
      <c r="R1" s="4"/>
      <c r="S1" s="4"/>
      <c r="T1" s="4"/>
      <c r="U1" s="3" t="s">
        <v>509</v>
      </c>
      <c r="V1" s="4"/>
      <c r="W1" s="4"/>
      <c r="X1" s="4"/>
      <c r="Y1" s="4"/>
      <c r="Z1" s="4"/>
      <c r="AA1" s="4"/>
      <c r="AB1" s="4"/>
      <c r="AC1" s="4"/>
      <c r="AD1" s="4"/>
      <c r="AE1" s="4"/>
      <c r="AF1" s="4" t="s">
        <v>509</v>
      </c>
      <c r="AG1" s="4"/>
      <c r="AH1" s="4"/>
      <c r="AI1" s="5"/>
      <c r="AJ1" s="6" t="s">
        <v>510</v>
      </c>
      <c r="AK1" s="7"/>
      <c r="AL1" s="7"/>
      <c r="AM1" s="7"/>
      <c r="AN1" s="7"/>
      <c r="AO1" s="7"/>
      <c r="AP1" s="7"/>
      <c r="AQ1" s="7"/>
      <c r="AR1" s="7"/>
      <c r="AS1" s="7"/>
      <c r="AT1" s="7"/>
      <c r="AU1" s="7"/>
      <c r="AV1" s="7"/>
      <c r="AW1" s="7"/>
      <c r="AX1" s="7"/>
      <c r="AY1" s="6" t="s">
        <v>510</v>
      </c>
      <c r="AZ1" s="7"/>
      <c r="BA1" s="7"/>
      <c r="BB1" s="7"/>
      <c r="BC1" s="7"/>
      <c r="BD1" s="8"/>
      <c r="BE1" s="9" t="s">
        <v>525</v>
      </c>
      <c r="BF1" s="10"/>
      <c r="BG1" s="10"/>
      <c r="BH1" s="10"/>
      <c r="BI1" s="10"/>
      <c r="BJ1" s="10"/>
      <c r="BK1" s="10"/>
      <c r="BL1" s="10"/>
      <c r="BM1" s="10"/>
      <c r="BN1" s="10"/>
      <c r="BO1" s="10"/>
      <c r="BP1" s="10"/>
      <c r="BQ1" s="10"/>
      <c r="BR1" s="10" t="s">
        <v>525</v>
      </c>
      <c r="BS1" s="10"/>
      <c r="BT1" s="10"/>
      <c r="BU1" s="10"/>
      <c r="BV1" s="10"/>
      <c r="BW1" s="11"/>
    </row>
    <row r="2" spans="1:75" ht="12.75">
      <c r="A2" s="1"/>
      <c r="B2" s="2"/>
      <c r="C2" s="42" t="s">
        <v>522</v>
      </c>
      <c r="D2" s="43"/>
      <c r="E2" s="43"/>
      <c r="F2" s="43"/>
      <c r="G2" s="43"/>
      <c r="H2" s="43"/>
      <c r="I2" s="43"/>
      <c r="J2" s="43"/>
      <c r="K2" s="43"/>
      <c r="L2" s="43"/>
      <c r="M2" s="44"/>
      <c r="N2" s="42" t="s">
        <v>1</v>
      </c>
      <c r="O2" s="43"/>
      <c r="P2" s="43"/>
      <c r="Q2" s="43"/>
      <c r="R2" s="43"/>
      <c r="S2" s="43"/>
      <c r="T2" s="44"/>
      <c r="U2" s="42" t="s">
        <v>508</v>
      </c>
      <c r="V2" s="43"/>
      <c r="W2" s="43"/>
      <c r="X2" s="43"/>
      <c r="Y2" s="43"/>
      <c r="Z2" s="43"/>
      <c r="AA2" s="43"/>
      <c r="AB2" s="43"/>
      <c r="AC2" s="43"/>
      <c r="AD2" s="43"/>
      <c r="AE2" s="44"/>
      <c r="AF2" s="42" t="s">
        <v>2</v>
      </c>
      <c r="AG2" s="43"/>
      <c r="AH2" s="43"/>
      <c r="AI2" s="44"/>
      <c r="AJ2" s="45" t="s">
        <v>523</v>
      </c>
      <c r="AK2" s="46"/>
      <c r="AL2" s="46"/>
      <c r="AM2" s="46"/>
      <c r="AN2" s="46"/>
      <c r="AO2" s="46"/>
      <c r="AP2" s="46"/>
      <c r="AQ2" s="46"/>
      <c r="AR2" s="46"/>
      <c r="AS2" s="46"/>
      <c r="AT2" s="46"/>
      <c r="AU2" s="46"/>
      <c r="AV2" s="46"/>
      <c r="AW2" s="46"/>
      <c r="AX2" s="47"/>
      <c r="AY2" s="45" t="s">
        <v>3</v>
      </c>
      <c r="AZ2" s="46"/>
      <c r="BA2" s="46"/>
      <c r="BB2" s="46"/>
      <c r="BC2" s="46"/>
      <c r="BD2" s="47"/>
      <c r="BE2" s="48" t="s">
        <v>524</v>
      </c>
      <c r="BF2" s="49"/>
      <c r="BG2" s="49"/>
      <c r="BH2" s="49"/>
      <c r="BI2" s="49"/>
      <c r="BJ2" s="49"/>
      <c r="BK2" s="49"/>
      <c r="BL2" s="49"/>
      <c r="BM2" s="49"/>
      <c r="BN2" s="49"/>
      <c r="BO2" s="49"/>
      <c r="BP2" s="49"/>
      <c r="BQ2" s="50"/>
      <c r="BR2" s="48" t="s">
        <v>3</v>
      </c>
      <c r="BS2" s="49"/>
      <c r="BT2" s="49"/>
      <c r="BU2" s="49"/>
      <c r="BV2" s="49"/>
      <c r="BW2" s="50"/>
    </row>
    <row r="3" spans="1:75" ht="35.25" customHeight="1">
      <c r="A3" s="12" t="s">
        <v>4</v>
      </c>
      <c r="B3" s="13" t="s">
        <v>5</v>
      </c>
      <c r="C3" s="14">
        <v>1</v>
      </c>
      <c r="D3" s="15">
        <v>2</v>
      </c>
      <c r="E3" s="15">
        <v>3</v>
      </c>
      <c r="F3" s="15">
        <v>4</v>
      </c>
      <c r="G3" s="15">
        <v>5</v>
      </c>
      <c r="H3" s="15">
        <v>6</v>
      </c>
      <c r="I3" s="15">
        <v>7</v>
      </c>
      <c r="J3" s="15">
        <v>8</v>
      </c>
      <c r="K3" s="15">
        <v>9</v>
      </c>
      <c r="L3" s="15">
        <v>10</v>
      </c>
      <c r="M3" s="16" t="s">
        <v>6</v>
      </c>
      <c r="N3" s="14" t="s">
        <v>7</v>
      </c>
      <c r="O3" s="15" t="s">
        <v>8</v>
      </c>
      <c r="P3" s="15" t="s">
        <v>9</v>
      </c>
      <c r="Q3" s="15" t="s">
        <v>10</v>
      </c>
      <c r="R3" s="15" t="s">
        <v>11</v>
      </c>
      <c r="S3" s="15" t="s">
        <v>12</v>
      </c>
      <c r="T3" s="16" t="s">
        <v>13</v>
      </c>
      <c r="U3" s="14">
        <v>1</v>
      </c>
      <c r="V3" s="15">
        <v>2</v>
      </c>
      <c r="W3" s="15">
        <v>3</v>
      </c>
      <c r="X3" s="15">
        <v>4</v>
      </c>
      <c r="Y3" s="15">
        <v>5</v>
      </c>
      <c r="Z3" s="15">
        <v>6</v>
      </c>
      <c r="AA3" s="15">
        <v>7</v>
      </c>
      <c r="AB3" s="15">
        <v>8</v>
      </c>
      <c r="AC3" s="15">
        <v>9</v>
      </c>
      <c r="AD3" s="15">
        <v>10</v>
      </c>
      <c r="AE3" s="16" t="s">
        <v>6</v>
      </c>
      <c r="AF3" s="17" t="s">
        <v>10</v>
      </c>
      <c r="AG3" s="15" t="s">
        <v>8</v>
      </c>
      <c r="AH3" s="18" t="s">
        <v>11</v>
      </c>
      <c r="AI3" s="16" t="s">
        <v>13</v>
      </c>
      <c r="AJ3" s="19">
        <v>1</v>
      </c>
      <c r="AK3" s="20">
        <v>2</v>
      </c>
      <c r="AL3" s="20">
        <v>3</v>
      </c>
      <c r="AM3" s="20">
        <v>4</v>
      </c>
      <c r="AN3" s="20">
        <v>5</v>
      </c>
      <c r="AO3" s="20">
        <v>6</v>
      </c>
      <c r="AP3" s="20">
        <v>7</v>
      </c>
      <c r="AQ3" s="20">
        <v>8</v>
      </c>
      <c r="AR3" s="20">
        <v>9</v>
      </c>
      <c r="AS3" s="20">
        <v>10</v>
      </c>
      <c r="AT3" s="20">
        <v>11</v>
      </c>
      <c r="AU3" s="20">
        <v>12</v>
      </c>
      <c r="AV3" s="20">
        <v>13</v>
      </c>
      <c r="AW3" s="20">
        <v>14</v>
      </c>
      <c r="AX3" s="21" t="s">
        <v>6</v>
      </c>
      <c r="AY3" s="19" t="s">
        <v>7</v>
      </c>
      <c r="AZ3" s="20" t="s">
        <v>8</v>
      </c>
      <c r="BA3" s="20" t="s">
        <v>9</v>
      </c>
      <c r="BB3" s="20" t="s">
        <v>10</v>
      </c>
      <c r="BC3" s="20" t="s">
        <v>11</v>
      </c>
      <c r="BD3" s="21" t="s">
        <v>13</v>
      </c>
      <c r="BE3" s="22">
        <v>1</v>
      </c>
      <c r="BF3" s="23">
        <v>2</v>
      </c>
      <c r="BG3" s="23">
        <v>3</v>
      </c>
      <c r="BH3" s="23">
        <v>4</v>
      </c>
      <c r="BI3" s="23">
        <v>5</v>
      </c>
      <c r="BJ3" s="23">
        <v>6</v>
      </c>
      <c r="BK3" s="23">
        <v>7</v>
      </c>
      <c r="BL3" s="23">
        <v>8</v>
      </c>
      <c r="BM3" s="23">
        <v>9</v>
      </c>
      <c r="BN3" s="23">
        <v>10</v>
      </c>
      <c r="BO3" s="23">
        <v>11</v>
      </c>
      <c r="BP3" s="23">
        <v>12</v>
      </c>
      <c r="BQ3" s="24" t="s">
        <v>6</v>
      </c>
      <c r="BR3" s="22" t="s">
        <v>7</v>
      </c>
      <c r="BS3" s="23" t="s">
        <v>8</v>
      </c>
      <c r="BT3" s="23" t="s">
        <v>9</v>
      </c>
      <c r="BU3" s="23" t="s">
        <v>10</v>
      </c>
      <c r="BV3" s="23" t="s">
        <v>11</v>
      </c>
      <c r="BW3" s="24" t="s">
        <v>13</v>
      </c>
    </row>
    <row r="4" spans="1:75" ht="12.75">
      <c r="A4" s="27" t="s">
        <v>79</v>
      </c>
      <c r="B4" s="63" t="s">
        <v>584</v>
      </c>
      <c r="C4">
        <v>85</v>
      </c>
      <c r="D4">
        <v>93</v>
      </c>
      <c r="E4">
        <v>105</v>
      </c>
      <c r="F4">
        <v>52</v>
      </c>
      <c r="G4">
        <v>62</v>
      </c>
      <c r="H4">
        <v>895</v>
      </c>
      <c r="I4">
        <v>1808</v>
      </c>
      <c r="J4">
        <v>21</v>
      </c>
      <c r="K4">
        <v>24</v>
      </c>
      <c r="L4">
        <v>399</v>
      </c>
      <c r="M4" s="29">
        <f aca="true" t="shared" si="0" ref="M4:M25">SUM(C4:L4)</f>
        <v>3544</v>
      </c>
      <c r="O4">
        <v>94</v>
      </c>
      <c r="Q4">
        <v>167</v>
      </c>
      <c r="R4">
        <v>9</v>
      </c>
      <c r="T4" s="29">
        <f aca="true" t="shared" si="1" ref="T4:T25">SUM(N4:S4)</f>
        <v>270</v>
      </c>
      <c r="U4">
        <v>101</v>
      </c>
      <c r="V4">
        <v>114</v>
      </c>
      <c r="W4">
        <v>270</v>
      </c>
      <c r="X4">
        <v>91</v>
      </c>
      <c r="Y4">
        <v>64</v>
      </c>
      <c r="Z4">
        <v>416</v>
      </c>
      <c r="AA4">
        <v>732</v>
      </c>
      <c r="AB4">
        <v>72</v>
      </c>
      <c r="AC4">
        <v>68</v>
      </c>
      <c r="AD4">
        <v>778</v>
      </c>
      <c r="AE4" s="29">
        <f aca="true" t="shared" si="2" ref="AE4:AE25">SUM(U4:AD4)</f>
        <v>2706</v>
      </c>
      <c r="AF4">
        <v>814</v>
      </c>
      <c r="AG4">
        <v>23</v>
      </c>
      <c r="AH4">
        <v>1</v>
      </c>
      <c r="AI4" s="29">
        <f aca="true" t="shared" si="3" ref="AI4:AI25">SUM(AF4:AH4)</f>
        <v>838</v>
      </c>
      <c r="AJ4">
        <v>124</v>
      </c>
      <c r="AK4">
        <v>121</v>
      </c>
      <c r="AL4">
        <v>98</v>
      </c>
      <c r="AM4">
        <v>689</v>
      </c>
      <c r="AN4">
        <v>64</v>
      </c>
      <c r="AO4">
        <v>159</v>
      </c>
      <c r="AP4">
        <v>1658</v>
      </c>
      <c r="AQ4">
        <v>45</v>
      </c>
      <c r="AR4">
        <v>545</v>
      </c>
      <c r="AS4">
        <v>15</v>
      </c>
      <c r="AT4">
        <v>61</v>
      </c>
      <c r="AU4">
        <v>57</v>
      </c>
      <c r="AV4">
        <v>13</v>
      </c>
      <c r="AW4">
        <v>29</v>
      </c>
      <c r="AX4" s="30">
        <f aca="true" t="shared" si="4" ref="AX4:AX25">SUM(AJ4:AW4)</f>
        <v>3678</v>
      </c>
      <c r="AZ4">
        <v>35</v>
      </c>
      <c r="BB4">
        <v>94</v>
      </c>
      <c r="BC4">
        <v>4</v>
      </c>
      <c r="BD4" s="30">
        <f aca="true" t="shared" si="5" ref="BD4:BD25">SUM(AY4:BC4)</f>
        <v>133</v>
      </c>
      <c r="BE4">
        <v>167</v>
      </c>
      <c r="BF4">
        <v>687</v>
      </c>
      <c r="BG4">
        <v>693</v>
      </c>
      <c r="BH4">
        <v>67</v>
      </c>
      <c r="BI4">
        <v>1830</v>
      </c>
      <c r="BJ4">
        <v>78</v>
      </c>
      <c r="BK4">
        <v>67</v>
      </c>
      <c r="BL4">
        <v>76</v>
      </c>
      <c r="BQ4" s="31">
        <f aca="true" t="shared" si="6" ref="BQ4:BQ25">SUM(BE4:BP4)</f>
        <v>3665</v>
      </c>
      <c r="BS4">
        <v>29</v>
      </c>
      <c r="BU4">
        <v>118</v>
      </c>
      <c r="BV4">
        <v>2</v>
      </c>
      <c r="BW4" s="31">
        <f aca="true" t="shared" si="7" ref="BW4:BW25">SUM(BR4:BV4)</f>
        <v>149</v>
      </c>
    </row>
    <row r="5" spans="1:75" ht="12.75">
      <c r="A5" s="27" t="s">
        <v>79</v>
      </c>
      <c r="B5" s="64" t="s">
        <v>221</v>
      </c>
      <c r="C5">
        <v>53</v>
      </c>
      <c r="D5">
        <v>15</v>
      </c>
      <c r="E5">
        <v>63</v>
      </c>
      <c r="F5">
        <v>106</v>
      </c>
      <c r="G5">
        <v>20</v>
      </c>
      <c r="H5">
        <v>1423</v>
      </c>
      <c r="I5">
        <v>1457</v>
      </c>
      <c r="J5">
        <v>10</v>
      </c>
      <c r="K5">
        <v>11</v>
      </c>
      <c r="L5">
        <v>241</v>
      </c>
      <c r="M5" s="29">
        <f t="shared" si="0"/>
        <v>3399</v>
      </c>
      <c r="O5">
        <v>36</v>
      </c>
      <c r="Q5">
        <v>25</v>
      </c>
      <c r="R5">
        <v>3</v>
      </c>
      <c r="T5" s="29">
        <f t="shared" si="1"/>
        <v>64</v>
      </c>
      <c r="U5">
        <v>100</v>
      </c>
      <c r="V5">
        <v>90</v>
      </c>
      <c r="W5">
        <v>390</v>
      </c>
      <c r="X5">
        <v>102</v>
      </c>
      <c r="Y5">
        <v>79</v>
      </c>
      <c r="Z5">
        <v>369</v>
      </c>
      <c r="AA5">
        <v>458</v>
      </c>
      <c r="AB5">
        <v>64</v>
      </c>
      <c r="AC5">
        <v>79</v>
      </c>
      <c r="AD5">
        <v>815</v>
      </c>
      <c r="AE5" s="29">
        <f t="shared" si="2"/>
        <v>2546</v>
      </c>
      <c r="AF5">
        <v>849</v>
      </c>
      <c r="AG5">
        <v>3</v>
      </c>
      <c r="AH5">
        <v>1</v>
      </c>
      <c r="AI5" s="29">
        <f t="shared" si="3"/>
        <v>853</v>
      </c>
      <c r="AJ5">
        <v>147</v>
      </c>
      <c r="AK5">
        <v>88</v>
      </c>
      <c r="AL5">
        <v>134</v>
      </c>
      <c r="AM5">
        <v>1200</v>
      </c>
      <c r="AN5">
        <v>24</v>
      </c>
      <c r="AO5">
        <v>181</v>
      </c>
      <c r="AP5">
        <v>1153</v>
      </c>
      <c r="AQ5">
        <v>27</v>
      </c>
      <c r="AR5">
        <v>241</v>
      </c>
      <c r="AS5">
        <v>8</v>
      </c>
      <c r="AT5">
        <v>119</v>
      </c>
      <c r="AU5">
        <v>37</v>
      </c>
      <c r="AV5">
        <v>17</v>
      </c>
      <c r="AW5">
        <v>12</v>
      </c>
      <c r="AX5" s="30">
        <f t="shared" si="4"/>
        <v>3388</v>
      </c>
      <c r="AZ5">
        <v>10</v>
      </c>
      <c r="BA5">
        <v>1</v>
      </c>
      <c r="BB5">
        <v>62</v>
      </c>
      <c r="BD5" s="30">
        <f t="shared" si="5"/>
        <v>73</v>
      </c>
      <c r="BE5">
        <v>263</v>
      </c>
      <c r="BF5">
        <v>257</v>
      </c>
      <c r="BG5">
        <v>1358</v>
      </c>
      <c r="BH5">
        <v>61</v>
      </c>
      <c r="BI5">
        <v>1216</v>
      </c>
      <c r="BJ5">
        <v>121</v>
      </c>
      <c r="BK5">
        <v>43</v>
      </c>
      <c r="BL5">
        <v>60</v>
      </c>
      <c r="BQ5" s="31">
        <f t="shared" si="6"/>
        <v>3379</v>
      </c>
      <c r="BS5">
        <v>8</v>
      </c>
      <c r="BU5">
        <v>72</v>
      </c>
      <c r="BV5">
        <v>3</v>
      </c>
      <c r="BW5" s="31">
        <f t="shared" si="7"/>
        <v>83</v>
      </c>
    </row>
    <row r="6" spans="1:75" ht="12.75">
      <c r="A6" s="27" t="s">
        <v>79</v>
      </c>
      <c r="B6" s="64" t="s">
        <v>585</v>
      </c>
      <c r="C6">
        <v>28</v>
      </c>
      <c r="D6">
        <v>17</v>
      </c>
      <c r="E6">
        <v>136</v>
      </c>
      <c r="F6">
        <v>52</v>
      </c>
      <c r="G6">
        <v>15</v>
      </c>
      <c r="H6">
        <v>1273</v>
      </c>
      <c r="I6">
        <v>1398</v>
      </c>
      <c r="J6">
        <v>6</v>
      </c>
      <c r="K6">
        <v>9</v>
      </c>
      <c r="L6">
        <v>406</v>
      </c>
      <c r="M6" s="29">
        <f t="shared" si="0"/>
        <v>3340</v>
      </c>
      <c r="O6">
        <v>36</v>
      </c>
      <c r="Q6">
        <v>24</v>
      </c>
      <c r="R6">
        <v>3</v>
      </c>
      <c r="T6" s="29">
        <f t="shared" si="1"/>
        <v>63</v>
      </c>
      <c r="U6">
        <v>61</v>
      </c>
      <c r="V6">
        <v>60</v>
      </c>
      <c r="W6">
        <v>543</v>
      </c>
      <c r="X6">
        <v>88</v>
      </c>
      <c r="Y6">
        <v>36</v>
      </c>
      <c r="Z6">
        <v>351</v>
      </c>
      <c r="AA6">
        <v>429</v>
      </c>
      <c r="AB6">
        <v>50</v>
      </c>
      <c r="AC6">
        <v>60</v>
      </c>
      <c r="AD6">
        <v>1015</v>
      </c>
      <c r="AE6" s="29">
        <f t="shared" si="2"/>
        <v>2693</v>
      </c>
      <c r="AF6">
        <v>644</v>
      </c>
      <c r="AG6">
        <v>3</v>
      </c>
      <c r="AI6" s="29">
        <f t="shared" si="3"/>
        <v>647</v>
      </c>
      <c r="AJ6">
        <v>156</v>
      </c>
      <c r="AK6">
        <v>74</v>
      </c>
      <c r="AL6">
        <v>90</v>
      </c>
      <c r="AM6">
        <v>940</v>
      </c>
      <c r="AN6">
        <v>16</v>
      </c>
      <c r="AO6">
        <v>394</v>
      </c>
      <c r="AP6">
        <v>864</v>
      </c>
      <c r="AQ6">
        <v>37</v>
      </c>
      <c r="AR6">
        <v>558</v>
      </c>
      <c r="AS6">
        <v>10</v>
      </c>
      <c r="AT6">
        <v>111</v>
      </c>
      <c r="AU6">
        <v>23</v>
      </c>
      <c r="AV6">
        <v>5</v>
      </c>
      <c r="AW6">
        <v>1</v>
      </c>
      <c r="AX6" s="30">
        <f t="shared" si="4"/>
        <v>3279</v>
      </c>
      <c r="AZ6">
        <v>17</v>
      </c>
      <c r="BB6">
        <v>104</v>
      </c>
      <c r="BC6">
        <v>2</v>
      </c>
      <c r="BD6" s="30">
        <f t="shared" si="5"/>
        <v>123</v>
      </c>
      <c r="BE6">
        <v>416</v>
      </c>
      <c r="BF6">
        <v>688</v>
      </c>
      <c r="BG6">
        <v>1067</v>
      </c>
      <c r="BH6">
        <v>59</v>
      </c>
      <c r="BI6">
        <v>850</v>
      </c>
      <c r="BJ6">
        <v>101</v>
      </c>
      <c r="BK6">
        <v>40</v>
      </c>
      <c r="BL6">
        <v>40</v>
      </c>
      <c r="BQ6" s="31">
        <f t="shared" si="6"/>
        <v>3261</v>
      </c>
      <c r="BS6">
        <v>12</v>
      </c>
      <c r="BU6">
        <v>125</v>
      </c>
      <c r="BV6">
        <v>3</v>
      </c>
      <c r="BW6" s="31">
        <f t="shared" si="7"/>
        <v>140</v>
      </c>
    </row>
    <row r="7" spans="1:75" ht="12.75">
      <c r="A7" s="27" t="s">
        <v>79</v>
      </c>
      <c r="B7" s="64" t="s">
        <v>586</v>
      </c>
      <c r="C7">
        <v>51</v>
      </c>
      <c r="D7">
        <v>23</v>
      </c>
      <c r="E7">
        <v>57</v>
      </c>
      <c r="F7">
        <v>54</v>
      </c>
      <c r="G7">
        <v>23</v>
      </c>
      <c r="H7">
        <v>851</v>
      </c>
      <c r="I7">
        <v>1426</v>
      </c>
      <c r="J7">
        <v>7</v>
      </c>
      <c r="K7">
        <v>10</v>
      </c>
      <c r="L7">
        <v>383</v>
      </c>
      <c r="M7" s="29">
        <f t="shared" si="0"/>
        <v>2885</v>
      </c>
      <c r="N7">
        <v>1</v>
      </c>
      <c r="O7">
        <v>55</v>
      </c>
      <c r="Q7">
        <v>42</v>
      </c>
      <c r="R7">
        <v>1</v>
      </c>
      <c r="T7" s="29">
        <f t="shared" si="1"/>
        <v>99</v>
      </c>
      <c r="U7">
        <v>82</v>
      </c>
      <c r="V7">
        <v>64</v>
      </c>
      <c r="W7">
        <v>258</v>
      </c>
      <c r="X7">
        <v>79</v>
      </c>
      <c r="Y7">
        <v>31</v>
      </c>
      <c r="Z7">
        <v>292</v>
      </c>
      <c r="AA7">
        <v>413</v>
      </c>
      <c r="AB7">
        <v>44</v>
      </c>
      <c r="AC7">
        <v>57</v>
      </c>
      <c r="AD7">
        <v>782</v>
      </c>
      <c r="AE7" s="29">
        <f t="shared" si="2"/>
        <v>2102</v>
      </c>
      <c r="AF7">
        <v>773</v>
      </c>
      <c r="AG7">
        <v>10</v>
      </c>
      <c r="AI7" s="29">
        <f t="shared" si="3"/>
        <v>783</v>
      </c>
      <c r="AJ7">
        <v>132</v>
      </c>
      <c r="AK7">
        <v>100</v>
      </c>
      <c r="AL7">
        <v>98</v>
      </c>
      <c r="AM7">
        <v>590</v>
      </c>
      <c r="AN7">
        <v>30</v>
      </c>
      <c r="AO7">
        <v>130</v>
      </c>
      <c r="AP7">
        <v>1028</v>
      </c>
      <c r="AQ7">
        <v>14</v>
      </c>
      <c r="AR7">
        <v>566</v>
      </c>
      <c r="AS7">
        <v>8</v>
      </c>
      <c r="AT7">
        <v>136</v>
      </c>
      <c r="AU7">
        <v>33</v>
      </c>
      <c r="AV7">
        <v>9</v>
      </c>
      <c r="AW7">
        <v>6</v>
      </c>
      <c r="AX7" s="30">
        <f t="shared" si="4"/>
        <v>2880</v>
      </c>
      <c r="AZ7">
        <v>23</v>
      </c>
      <c r="BB7">
        <v>79</v>
      </c>
      <c r="BC7">
        <v>1</v>
      </c>
      <c r="BD7" s="30">
        <f t="shared" si="5"/>
        <v>103</v>
      </c>
      <c r="BE7">
        <v>230</v>
      </c>
      <c r="BF7">
        <v>667</v>
      </c>
      <c r="BG7">
        <v>682</v>
      </c>
      <c r="BH7">
        <v>48</v>
      </c>
      <c r="BI7">
        <v>1040</v>
      </c>
      <c r="BJ7">
        <v>98</v>
      </c>
      <c r="BK7">
        <v>47</v>
      </c>
      <c r="BL7">
        <v>61</v>
      </c>
      <c r="BQ7" s="31">
        <f t="shared" si="6"/>
        <v>2873</v>
      </c>
      <c r="BS7">
        <v>10</v>
      </c>
      <c r="BU7">
        <v>97</v>
      </c>
      <c r="BV7">
        <v>1</v>
      </c>
      <c r="BW7" s="31">
        <f t="shared" si="7"/>
        <v>108</v>
      </c>
    </row>
    <row r="8" spans="1:75" ht="12.75">
      <c r="A8" s="27" t="s">
        <v>79</v>
      </c>
      <c r="B8" s="64" t="s">
        <v>587</v>
      </c>
      <c r="C8">
        <v>34</v>
      </c>
      <c r="D8">
        <v>11</v>
      </c>
      <c r="E8">
        <v>110</v>
      </c>
      <c r="F8">
        <v>45</v>
      </c>
      <c r="G8">
        <v>38</v>
      </c>
      <c r="H8">
        <v>928</v>
      </c>
      <c r="I8">
        <v>1647</v>
      </c>
      <c r="J8">
        <v>12</v>
      </c>
      <c r="K8">
        <v>10</v>
      </c>
      <c r="L8">
        <v>433</v>
      </c>
      <c r="M8" s="29">
        <f t="shared" si="0"/>
        <v>3268</v>
      </c>
      <c r="O8">
        <v>57</v>
      </c>
      <c r="Q8">
        <v>35</v>
      </c>
      <c r="T8" s="29">
        <f t="shared" si="1"/>
        <v>92</v>
      </c>
      <c r="U8">
        <v>85</v>
      </c>
      <c r="V8">
        <v>81</v>
      </c>
      <c r="W8">
        <v>442</v>
      </c>
      <c r="X8">
        <v>86</v>
      </c>
      <c r="Y8">
        <v>66</v>
      </c>
      <c r="Z8">
        <v>300</v>
      </c>
      <c r="AA8">
        <v>465</v>
      </c>
      <c r="AB8">
        <v>49</v>
      </c>
      <c r="AC8">
        <v>47</v>
      </c>
      <c r="AD8">
        <v>945</v>
      </c>
      <c r="AE8" s="29">
        <f t="shared" si="2"/>
        <v>2566</v>
      </c>
      <c r="AF8">
        <v>698</v>
      </c>
      <c r="AG8">
        <v>3</v>
      </c>
      <c r="AH8">
        <v>1</v>
      </c>
      <c r="AI8" s="29">
        <f t="shared" si="3"/>
        <v>702</v>
      </c>
      <c r="AJ8">
        <v>134</v>
      </c>
      <c r="AK8">
        <v>72</v>
      </c>
      <c r="AL8">
        <v>92</v>
      </c>
      <c r="AM8">
        <v>623</v>
      </c>
      <c r="AN8">
        <v>25</v>
      </c>
      <c r="AO8">
        <v>285</v>
      </c>
      <c r="AP8">
        <v>1165</v>
      </c>
      <c r="AQ8">
        <v>48</v>
      </c>
      <c r="AR8">
        <v>654</v>
      </c>
      <c r="AS8">
        <v>4</v>
      </c>
      <c r="AT8">
        <v>117</v>
      </c>
      <c r="AU8">
        <v>30</v>
      </c>
      <c r="AV8">
        <v>5</v>
      </c>
      <c r="AW8">
        <v>5</v>
      </c>
      <c r="AX8" s="30">
        <f t="shared" si="4"/>
        <v>3259</v>
      </c>
      <c r="AZ8">
        <v>14</v>
      </c>
      <c r="BB8">
        <v>83</v>
      </c>
      <c r="BC8">
        <v>1</v>
      </c>
      <c r="BD8" s="30">
        <f t="shared" si="5"/>
        <v>98</v>
      </c>
      <c r="BE8">
        <v>324</v>
      </c>
      <c r="BF8">
        <v>793</v>
      </c>
      <c r="BG8">
        <v>693</v>
      </c>
      <c r="BH8">
        <v>90</v>
      </c>
      <c r="BI8">
        <v>1168</v>
      </c>
      <c r="BJ8">
        <v>93</v>
      </c>
      <c r="BK8">
        <v>45</v>
      </c>
      <c r="BL8">
        <v>39</v>
      </c>
      <c r="BQ8" s="31">
        <f t="shared" si="6"/>
        <v>3245</v>
      </c>
      <c r="BS8">
        <v>12</v>
      </c>
      <c r="BU8">
        <v>100</v>
      </c>
      <c r="BW8" s="31">
        <f t="shared" si="7"/>
        <v>112</v>
      </c>
    </row>
    <row r="9" spans="1:75" ht="12.75">
      <c r="A9" s="27" t="s">
        <v>79</v>
      </c>
      <c r="B9" s="64" t="s">
        <v>588</v>
      </c>
      <c r="C9">
        <v>62</v>
      </c>
      <c r="D9">
        <v>24</v>
      </c>
      <c r="E9">
        <v>73</v>
      </c>
      <c r="F9">
        <v>57</v>
      </c>
      <c r="G9">
        <v>19</v>
      </c>
      <c r="H9">
        <v>1331</v>
      </c>
      <c r="I9">
        <v>1562</v>
      </c>
      <c r="J9">
        <v>8</v>
      </c>
      <c r="K9">
        <v>10</v>
      </c>
      <c r="L9">
        <v>250</v>
      </c>
      <c r="M9" s="29">
        <f t="shared" si="0"/>
        <v>3396</v>
      </c>
      <c r="O9">
        <v>51</v>
      </c>
      <c r="Q9">
        <v>32</v>
      </c>
      <c r="T9" s="29">
        <f t="shared" si="1"/>
        <v>83</v>
      </c>
      <c r="U9">
        <v>131</v>
      </c>
      <c r="V9">
        <v>91</v>
      </c>
      <c r="W9">
        <v>349</v>
      </c>
      <c r="X9">
        <v>92</v>
      </c>
      <c r="Y9">
        <v>37</v>
      </c>
      <c r="Z9">
        <v>372</v>
      </c>
      <c r="AA9">
        <v>450</v>
      </c>
      <c r="AB9">
        <v>55</v>
      </c>
      <c r="AC9">
        <v>96</v>
      </c>
      <c r="AD9">
        <v>857</v>
      </c>
      <c r="AE9" s="29">
        <f t="shared" si="2"/>
        <v>2530</v>
      </c>
      <c r="AF9">
        <v>863</v>
      </c>
      <c r="AG9">
        <v>3</v>
      </c>
      <c r="AI9" s="29">
        <f t="shared" si="3"/>
        <v>866</v>
      </c>
      <c r="AJ9">
        <v>117</v>
      </c>
      <c r="AK9">
        <v>109</v>
      </c>
      <c r="AL9">
        <v>98</v>
      </c>
      <c r="AM9">
        <v>1103</v>
      </c>
      <c r="AN9">
        <v>38</v>
      </c>
      <c r="AO9">
        <v>160</v>
      </c>
      <c r="AP9">
        <v>1367</v>
      </c>
      <c r="AQ9">
        <v>21</v>
      </c>
      <c r="AR9">
        <v>211</v>
      </c>
      <c r="AS9">
        <v>7</v>
      </c>
      <c r="AT9">
        <v>95</v>
      </c>
      <c r="AU9">
        <v>51</v>
      </c>
      <c r="AV9">
        <v>8</v>
      </c>
      <c r="AW9">
        <v>13</v>
      </c>
      <c r="AX9" s="30">
        <f t="shared" si="4"/>
        <v>3398</v>
      </c>
      <c r="AZ9">
        <v>15</v>
      </c>
      <c r="BB9">
        <v>65</v>
      </c>
      <c r="BC9">
        <v>1</v>
      </c>
      <c r="BD9" s="30">
        <f t="shared" si="5"/>
        <v>81</v>
      </c>
      <c r="BE9">
        <v>190</v>
      </c>
      <c r="BF9">
        <v>255</v>
      </c>
      <c r="BG9">
        <v>1225</v>
      </c>
      <c r="BH9">
        <v>44</v>
      </c>
      <c r="BI9">
        <v>1458</v>
      </c>
      <c r="BJ9">
        <v>95</v>
      </c>
      <c r="BK9">
        <v>62</v>
      </c>
      <c r="BL9">
        <v>70</v>
      </c>
      <c r="BQ9" s="31">
        <f t="shared" si="6"/>
        <v>3399</v>
      </c>
      <c r="BS9">
        <v>13</v>
      </c>
      <c r="BU9">
        <v>67</v>
      </c>
      <c r="BW9" s="31">
        <f t="shared" si="7"/>
        <v>80</v>
      </c>
    </row>
    <row r="10" spans="1:75" ht="12.75">
      <c r="A10" s="27" t="s">
        <v>79</v>
      </c>
      <c r="B10" s="64" t="s">
        <v>589</v>
      </c>
      <c r="C10">
        <v>50</v>
      </c>
      <c r="D10">
        <v>21</v>
      </c>
      <c r="E10">
        <v>85</v>
      </c>
      <c r="F10">
        <v>72</v>
      </c>
      <c r="G10">
        <v>24</v>
      </c>
      <c r="H10">
        <v>577</v>
      </c>
      <c r="I10">
        <v>1803</v>
      </c>
      <c r="J10">
        <v>13</v>
      </c>
      <c r="K10">
        <v>10</v>
      </c>
      <c r="L10">
        <v>308</v>
      </c>
      <c r="M10" s="29">
        <f t="shared" si="0"/>
        <v>2963</v>
      </c>
      <c r="O10">
        <v>59</v>
      </c>
      <c r="Q10">
        <v>35</v>
      </c>
      <c r="R10">
        <v>7</v>
      </c>
      <c r="T10" s="29">
        <f t="shared" si="1"/>
        <v>101</v>
      </c>
      <c r="U10">
        <v>60</v>
      </c>
      <c r="V10">
        <v>51</v>
      </c>
      <c r="W10">
        <v>283</v>
      </c>
      <c r="X10">
        <v>120</v>
      </c>
      <c r="Y10">
        <v>52</v>
      </c>
      <c r="Z10">
        <v>282</v>
      </c>
      <c r="AA10">
        <v>498</v>
      </c>
      <c r="AB10">
        <v>55</v>
      </c>
      <c r="AC10">
        <v>39</v>
      </c>
      <c r="AD10">
        <v>655</v>
      </c>
      <c r="AE10" s="29">
        <f t="shared" si="2"/>
        <v>2095</v>
      </c>
      <c r="AF10">
        <v>866</v>
      </c>
      <c r="AG10">
        <v>2</v>
      </c>
      <c r="AI10" s="29">
        <f t="shared" si="3"/>
        <v>868</v>
      </c>
      <c r="AJ10">
        <v>132</v>
      </c>
      <c r="AK10">
        <v>76</v>
      </c>
      <c r="AL10">
        <v>131</v>
      </c>
      <c r="AM10">
        <v>391</v>
      </c>
      <c r="AN10">
        <v>24</v>
      </c>
      <c r="AO10">
        <v>188</v>
      </c>
      <c r="AP10">
        <v>1495</v>
      </c>
      <c r="AQ10">
        <v>30</v>
      </c>
      <c r="AR10">
        <v>320</v>
      </c>
      <c r="AS10">
        <v>10</v>
      </c>
      <c r="AT10">
        <v>117</v>
      </c>
      <c r="AU10">
        <v>21</v>
      </c>
      <c r="AV10">
        <v>23</v>
      </c>
      <c r="AW10">
        <v>4</v>
      </c>
      <c r="AX10" s="30">
        <f t="shared" si="4"/>
        <v>2962</v>
      </c>
      <c r="AZ10">
        <v>24</v>
      </c>
      <c r="BB10">
        <v>72</v>
      </c>
      <c r="BC10">
        <v>5</v>
      </c>
      <c r="BD10" s="30">
        <f t="shared" si="5"/>
        <v>101</v>
      </c>
      <c r="BE10">
        <v>226</v>
      </c>
      <c r="BF10">
        <v>391</v>
      </c>
      <c r="BG10">
        <v>455</v>
      </c>
      <c r="BH10">
        <v>83</v>
      </c>
      <c r="BI10">
        <v>1572</v>
      </c>
      <c r="BJ10">
        <v>132</v>
      </c>
      <c r="BK10">
        <v>48</v>
      </c>
      <c r="BL10">
        <v>48</v>
      </c>
      <c r="BQ10" s="31">
        <f t="shared" si="6"/>
        <v>2955</v>
      </c>
      <c r="BS10">
        <v>16</v>
      </c>
      <c r="BU10">
        <v>87</v>
      </c>
      <c r="BV10">
        <v>5</v>
      </c>
      <c r="BW10" s="31">
        <f t="shared" si="7"/>
        <v>108</v>
      </c>
    </row>
    <row r="11" spans="1:75" ht="12.75">
      <c r="A11" s="27" t="s">
        <v>79</v>
      </c>
      <c r="B11" s="64" t="s">
        <v>590</v>
      </c>
      <c r="C11">
        <v>39</v>
      </c>
      <c r="D11">
        <v>18</v>
      </c>
      <c r="E11">
        <v>154</v>
      </c>
      <c r="F11">
        <v>82</v>
      </c>
      <c r="G11">
        <v>33</v>
      </c>
      <c r="H11">
        <v>895</v>
      </c>
      <c r="I11">
        <v>1555</v>
      </c>
      <c r="J11">
        <v>12</v>
      </c>
      <c r="K11">
        <v>11</v>
      </c>
      <c r="L11">
        <v>430</v>
      </c>
      <c r="M11" s="29">
        <f t="shared" si="0"/>
        <v>3229</v>
      </c>
      <c r="N11">
        <v>1</v>
      </c>
      <c r="O11">
        <v>59</v>
      </c>
      <c r="Q11">
        <v>33</v>
      </c>
      <c r="R11">
        <v>1</v>
      </c>
      <c r="T11" s="29">
        <f t="shared" si="1"/>
        <v>94</v>
      </c>
      <c r="U11">
        <v>60</v>
      </c>
      <c r="V11">
        <v>74</v>
      </c>
      <c r="W11">
        <v>518</v>
      </c>
      <c r="X11">
        <v>104</v>
      </c>
      <c r="Y11">
        <v>59</v>
      </c>
      <c r="Z11">
        <v>320</v>
      </c>
      <c r="AA11">
        <v>457</v>
      </c>
      <c r="AB11">
        <v>48</v>
      </c>
      <c r="AC11">
        <v>47</v>
      </c>
      <c r="AD11">
        <v>833</v>
      </c>
      <c r="AE11" s="29">
        <f t="shared" si="2"/>
        <v>2520</v>
      </c>
      <c r="AF11">
        <v>707</v>
      </c>
      <c r="AG11">
        <v>1</v>
      </c>
      <c r="AH11">
        <v>1</v>
      </c>
      <c r="AI11" s="29">
        <f t="shared" si="3"/>
        <v>709</v>
      </c>
      <c r="AJ11">
        <v>167</v>
      </c>
      <c r="AK11">
        <v>77</v>
      </c>
      <c r="AL11">
        <v>133</v>
      </c>
      <c r="AM11">
        <v>620</v>
      </c>
      <c r="AN11">
        <v>24</v>
      </c>
      <c r="AO11">
        <v>425</v>
      </c>
      <c r="AP11">
        <v>1222</v>
      </c>
      <c r="AQ11">
        <v>45</v>
      </c>
      <c r="AR11">
        <v>421</v>
      </c>
      <c r="AS11">
        <v>10</v>
      </c>
      <c r="AT11">
        <v>66</v>
      </c>
      <c r="AU11">
        <v>26</v>
      </c>
      <c r="AV11">
        <v>6</v>
      </c>
      <c r="AW11">
        <v>3</v>
      </c>
      <c r="AX11" s="30">
        <f t="shared" si="4"/>
        <v>3245</v>
      </c>
      <c r="AZ11">
        <v>11</v>
      </c>
      <c r="BB11">
        <v>62</v>
      </c>
      <c r="BC11">
        <v>1</v>
      </c>
      <c r="BD11" s="30">
        <f t="shared" si="5"/>
        <v>74</v>
      </c>
      <c r="BE11">
        <v>431</v>
      </c>
      <c r="BF11">
        <v>510</v>
      </c>
      <c r="BG11">
        <v>717</v>
      </c>
      <c r="BH11">
        <v>77</v>
      </c>
      <c r="BI11">
        <v>1279</v>
      </c>
      <c r="BJ11">
        <v>130</v>
      </c>
      <c r="BK11">
        <v>31</v>
      </c>
      <c r="BL11">
        <v>48</v>
      </c>
      <c r="BQ11" s="31">
        <f t="shared" si="6"/>
        <v>3223</v>
      </c>
      <c r="BS11">
        <v>8</v>
      </c>
      <c r="BU11">
        <v>88</v>
      </c>
      <c r="BW11" s="31">
        <f t="shared" si="7"/>
        <v>96</v>
      </c>
    </row>
    <row r="12" spans="1:75" ht="12.75">
      <c r="A12" s="27" t="s">
        <v>79</v>
      </c>
      <c r="B12" s="64" t="s">
        <v>591</v>
      </c>
      <c r="C12">
        <v>27</v>
      </c>
      <c r="D12">
        <v>23</v>
      </c>
      <c r="E12">
        <v>88</v>
      </c>
      <c r="F12">
        <v>55</v>
      </c>
      <c r="G12">
        <v>19</v>
      </c>
      <c r="H12">
        <v>1939</v>
      </c>
      <c r="I12">
        <v>1267</v>
      </c>
      <c r="J12">
        <v>10</v>
      </c>
      <c r="K12">
        <v>10</v>
      </c>
      <c r="L12">
        <v>253</v>
      </c>
      <c r="M12" s="29">
        <f t="shared" si="0"/>
        <v>3691</v>
      </c>
      <c r="O12">
        <v>35</v>
      </c>
      <c r="Q12">
        <v>25</v>
      </c>
      <c r="R12">
        <v>4</v>
      </c>
      <c r="T12" s="29">
        <f t="shared" si="1"/>
        <v>64</v>
      </c>
      <c r="U12">
        <v>72</v>
      </c>
      <c r="V12">
        <v>133</v>
      </c>
      <c r="W12">
        <v>368</v>
      </c>
      <c r="X12">
        <v>88</v>
      </c>
      <c r="Y12">
        <v>28</v>
      </c>
      <c r="Z12">
        <v>472</v>
      </c>
      <c r="AA12">
        <v>499</v>
      </c>
      <c r="AB12">
        <v>71</v>
      </c>
      <c r="AC12">
        <v>59</v>
      </c>
      <c r="AD12">
        <v>1066</v>
      </c>
      <c r="AE12" s="29">
        <f t="shared" si="2"/>
        <v>2856</v>
      </c>
      <c r="AF12">
        <v>833</v>
      </c>
      <c r="AG12">
        <v>2</v>
      </c>
      <c r="AI12" s="29">
        <f t="shared" si="3"/>
        <v>835</v>
      </c>
      <c r="AJ12">
        <v>128</v>
      </c>
      <c r="AK12">
        <v>48</v>
      </c>
      <c r="AL12">
        <v>90</v>
      </c>
      <c r="AM12">
        <v>1741</v>
      </c>
      <c r="AN12">
        <v>19</v>
      </c>
      <c r="AO12">
        <v>180</v>
      </c>
      <c r="AP12">
        <v>1056</v>
      </c>
      <c r="AQ12">
        <v>13</v>
      </c>
      <c r="AR12">
        <v>273</v>
      </c>
      <c r="AT12">
        <v>60</v>
      </c>
      <c r="AU12">
        <v>37</v>
      </c>
      <c r="AV12">
        <v>14</v>
      </c>
      <c r="AW12">
        <v>20</v>
      </c>
      <c r="AX12" s="30">
        <f t="shared" si="4"/>
        <v>3679</v>
      </c>
      <c r="AZ12">
        <v>18</v>
      </c>
      <c r="BB12">
        <v>54</v>
      </c>
      <c r="BD12" s="30">
        <f t="shared" si="5"/>
        <v>72</v>
      </c>
      <c r="BE12">
        <v>160</v>
      </c>
      <c r="BF12">
        <v>238</v>
      </c>
      <c r="BG12">
        <v>1838</v>
      </c>
      <c r="BH12">
        <v>29</v>
      </c>
      <c r="BI12">
        <v>1270</v>
      </c>
      <c r="BJ12">
        <v>71</v>
      </c>
      <c r="BK12">
        <v>38</v>
      </c>
      <c r="BL12">
        <v>48</v>
      </c>
      <c r="BQ12" s="31">
        <f t="shared" si="6"/>
        <v>3692</v>
      </c>
      <c r="BS12">
        <v>8</v>
      </c>
      <c r="BU12">
        <v>50</v>
      </c>
      <c r="BV12">
        <v>1</v>
      </c>
      <c r="BW12" s="31">
        <f t="shared" si="7"/>
        <v>59</v>
      </c>
    </row>
    <row r="13" spans="1:75" ht="12.75">
      <c r="A13" s="27" t="s">
        <v>79</v>
      </c>
      <c r="B13" s="64" t="s">
        <v>552</v>
      </c>
      <c r="C13">
        <v>52</v>
      </c>
      <c r="D13">
        <v>27</v>
      </c>
      <c r="E13">
        <v>180</v>
      </c>
      <c r="F13">
        <v>68</v>
      </c>
      <c r="G13">
        <v>39</v>
      </c>
      <c r="H13">
        <v>869</v>
      </c>
      <c r="I13">
        <v>2258</v>
      </c>
      <c r="J13">
        <v>16</v>
      </c>
      <c r="K13">
        <v>11</v>
      </c>
      <c r="L13">
        <v>374</v>
      </c>
      <c r="M13" s="29">
        <f t="shared" si="0"/>
        <v>3894</v>
      </c>
      <c r="O13">
        <v>68</v>
      </c>
      <c r="P13">
        <v>1</v>
      </c>
      <c r="Q13">
        <v>33</v>
      </c>
      <c r="R13">
        <v>1</v>
      </c>
      <c r="T13" s="29">
        <f t="shared" si="1"/>
        <v>103</v>
      </c>
      <c r="U13">
        <v>76</v>
      </c>
      <c r="V13">
        <v>82</v>
      </c>
      <c r="W13">
        <v>736</v>
      </c>
      <c r="X13">
        <v>110</v>
      </c>
      <c r="Y13">
        <v>66</v>
      </c>
      <c r="Z13">
        <v>316</v>
      </c>
      <c r="AA13">
        <v>616</v>
      </c>
      <c r="AB13">
        <v>62</v>
      </c>
      <c r="AC13">
        <v>74</v>
      </c>
      <c r="AD13">
        <v>1084</v>
      </c>
      <c r="AE13" s="29">
        <f t="shared" si="2"/>
        <v>3222</v>
      </c>
      <c r="AF13">
        <v>668</v>
      </c>
      <c r="AG13">
        <v>3</v>
      </c>
      <c r="AH13">
        <v>1</v>
      </c>
      <c r="AI13" s="29">
        <f t="shared" si="3"/>
        <v>672</v>
      </c>
      <c r="AJ13">
        <v>131</v>
      </c>
      <c r="AK13">
        <v>95</v>
      </c>
      <c r="AL13">
        <v>124</v>
      </c>
      <c r="AM13">
        <v>607</v>
      </c>
      <c r="AN13">
        <v>23</v>
      </c>
      <c r="AO13">
        <v>531</v>
      </c>
      <c r="AP13">
        <v>1531</v>
      </c>
      <c r="AQ13">
        <v>47</v>
      </c>
      <c r="AR13">
        <v>611</v>
      </c>
      <c r="AS13">
        <v>7</v>
      </c>
      <c r="AT13">
        <v>135</v>
      </c>
      <c r="AU13">
        <v>40</v>
      </c>
      <c r="AV13">
        <v>9</v>
      </c>
      <c r="AW13">
        <v>6</v>
      </c>
      <c r="AX13" s="30">
        <f t="shared" si="4"/>
        <v>3897</v>
      </c>
      <c r="AZ13">
        <v>13</v>
      </c>
      <c r="BB13">
        <v>85</v>
      </c>
      <c r="BD13" s="30">
        <f t="shared" si="5"/>
        <v>98</v>
      </c>
      <c r="BE13">
        <v>543</v>
      </c>
      <c r="BF13">
        <v>820</v>
      </c>
      <c r="BG13">
        <v>663</v>
      </c>
      <c r="BH13">
        <v>91</v>
      </c>
      <c r="BI13">
        <v>1532</v>
      </c>
      <c r="BJ13">
        <v>114</v>
      </c>
      <c r="BK13">
        <v>38</v>
      </c>
      <c r="BL13">
        <v>73</v>
      </c>
      <c r="BQ13" s="31">
        <f t="shared" si="6"/>
        <v>3874</v>
      </c>
      <c r="BS13">
        <v>10</v>
      </c>
      <c r="BU13">
        <v>111</v>
      </c>
      <c r="BV13">
        <v>1</v>
      </c>
      <c r="BW13" s="31">
        <f t="shared" si="7"/>
        <v>122</v>
      </c>
    </row>
    <row r="14" spans="1:75" ht="12.75">
      <c r="A14" s="27" t="s">
        <v>79</v>
      </c>
      <c r="B14" s="64" t="s">
        <v>592</v>
      </c>
      <c r="C14">
        <v>43</v>
      </c>
      <c r="D14">
        <v>15</v>
      </c>
      <c r="E14">
        <v>143</v>
      </c>
      <c r="F14">
        <v>38</v>
      </c>
      <c r="G14">
        <v>35</v>
      </c>
      <c r="H14">
        <v>1150</v>
      </c>
      <c r="I14">
        <v>1759</v>
      </c>
      <c r="J14">
        <v>8</v>
      </c>
      <c r="K14">
        <v>10</v>
      </c>
      <c r="L14">
        <v>415</v>
      </c>
      <c r="M14" s="29">
        <f t="shared" si="0"/>
        <v>3616</v>
      </c>
      <c r="O14">
        <v>31</v>
      </c>
      <c r="Q14">
        <v>20</v>
      </c>
      <c r="R14">
        <v>2</v>
      </c>
      <c r="T14" s="29">
        <f t="shared" si="1"/>
        <v>53</v>
      </c>
      <c r="U14">
        <v>76</v>
      </c>
      <c r="V14">
        <v>76</v>
      </c>
      <c r="W14">
        <v>656</v>
      </c>
      <c r="X14">
        <v>94</v>
      </c>
      <c r="Y14">
        <v>51</v>
      </c>
      <c r="Z14">
        <v>329</v>
      </c>
      <c r="AA14">
        <v>462</v>
      </c>
      <c r="AB14">
        <v>52</v>
      </c>
      <c r="AC14">
        <v>60</v>
      </c>
      <c r="AD14">
        <v>1080</v>
      </c>
      <c r="AE14" s="29">
        <f t="shared" si="2"/>
        <v>2936</v>
      </c>
      <c r="AF14">
        <v>678</v>
      </c>
      <c r="AG14">
        <v>2</v>
      </c>
      <c r="AI14" s="29">
        <f t="shared" si="3"/>
        <v>680</v>
      </c>
      <c r="AJ14">
        <v>118</v>
      </c>
      <c r="AK14">
        <v>93</v>
      </c>
      <c r="AL14">
        <v>100</v>
      </c>
      <c r="AM14">
        <v>847</v>
      </c>
      <c r="AN14">
        <v>26</v>
      </c>
      <c r="AO14">
        <v>482</v>
      </c>
      <c r="AP14">
        <v>1094</v>
      </c>
      <c r="AQ14">
        <v>36</v>
      </c>
      <c r="AR14">
        <v>633</v>
      </c>
      <c r="AS14">
        <v>4</v>
      </c>
      <c r="AT14">
        <v>90</v>
      </c>
      <c r="AU14">
        <v>34</v>
      </c>
      <c r="AV14">
        <v>20</v>
      </c>
      <c r="AW14">
        <v>6</v>
      </c>
      <c r="AX14" s="30">
        <f t="shared" si="4"/>
        <v>3583</v>
      </c>
      <c r="AZ14">
        <v>17</v>
      </c>
      <c r="BB14">
        <v>68</v>
      </c>
      <c r="BC14">
        <v>1</v>
      </c>
      <c r="BD14" s="30">
        <f t="shared" si="5"/>
        <v>86</v>
      </c>
      <c r="BE14">
        <v>485</v>
      </c>
      <c r="BF14">
        <v>808</v>
      </c>
      <c r="BG14">
        <v>930</v>
      </c>
      <c r="BH14">
        <v>95</v>
      </c>
      <c r="BI14">
        <v>1074</v>
      </c>
      <c r="BJ14">
        <v>84</v>
      </c>
      <c r="BK14">
        <v>47</v>
      </c>
      <c r="BL14">
        <v>36</v>
      </c>
      <c r="BQ14" s="31">
        <f t="shared" si="6"/>
        <v>3559</v>
      </c>
      <c r="BS14">
        <v>11</v>
      </c>
      <c r="BU14">
        <v>92</v>
      </c>
      <c r="BV14">
        <v>5</v>
      </c>
      <c r="BW14" s="31">
        <f t="shared" si="7"/>
        <v>108</v>
      </c>
    </row>
    <row r="15" spans="1:75" ht="12.75">
      <c r="A15" s="27" t="s">
        <v>79</v>
      </c>
      <c r="B15" s="64" t="s">
        <v>593</v>
      </c>
      <c r="C15">
        <v>35</v>
      </c>
      <c r="D15">
        <v>20</v>
      </c>
      <c r="E15">
        <v>53</v>
      </c>
      <c r="F15">
        <v>51</v>
      </c>
      <c r="G15">
        <v>24</v>
      </c>
      <c r="H15">
        <v>1536</v>
      </c>
      <c r="I15">
        <v>1268</v>
      </c>
      <c r="J15">
        <v>6</v>
      </c>
      <c r="K15">
        <v>5</v>
      </c>
      <c r="L15">
        <v>234</v>
      </c>
      <c r="M15" s="29">
        <f t="shared" si="0"/>
        <v>3232</v>
      </c>
      <c r="O15">
        <v>30</v>
      </c>
      <c r="Q15">
        <v>20</v>
      </c>
      <c r="R15">
        <v>1</v>
      </c>
      <c r="T15" s="29">
        <f t="shared" si="1"/>
        <v>51</v>
      </c>
      <c r="U15">
        <v>90</v>
      </c>
      <c r="V15">
        <v>82</v>
      </c>
      <c r="W15">
        <v>299</v>
      </c>
      <c r="X15">
        <v>100</v>
      </c>
      <c r="Y15">
        <v>46</v>
      </c>
      <c r="Z15">
        <v>349</v>
      </c>
      <c r="AA15">
        <v>433</v>
      </c>
      <c r="AB15">
        <v>60</v>
      </c>
      <c r="AC15">
        <v>71</v>
      </c>
      <c r="AD15">
        <v>929</v>
      </c>
      <c r="AE15" s="29">
        <f t="shared" si="2"/>
        <v>2459</v>
      </c>
      <c r="AF15">
        <v>767</v>
      </c>
      <c r="AG15">
        <v>6</v>
      </c>
      <c r="AI15" s="29">
        <f t="shared" si="3"/>
        <v>773</v>
      </c>
      <c r="AJ15">
        <v>140</v>
      </c>
      <c r="AK15">
        <v>58</v>
      </c>
      <c r="AL15">
        <v>112</v>
      </c>
      <c r="AM15">
        <v>1305</v>
      </c>
      <c r="AN15">
        <v>26</v>
      </c>
      <c r="AO15">
        <v>147</v>
      </c>
      <c r="AP15">
        <v>1035</v>
      </c>
      <c r="AQ15">
        <v>22</v>
      </c>
      <c r="AR15">
        <v>238</v>
      </c>
      <c r="AS15">
        <v>4</v>
      </c>
      <c r="AT15">
        <v>89</v>
      </c>
      <c r="AU15">
        <v>31</v>
      </c>
      <c r="AV15">
        <v>12</v>
      </c>
      <c r="AW15">
        <v>12</v>
      </c>
      <c r="AX15" s="30">
        <f t="shared" si="4"/>
        <v>3231</v>
      </c>
      <c r="AZ15">
        <v>13</v>
      </c>
      <c r="BB15">
        <v>37</v>
      </c>
      <c r="BC15">
        <v>1</v>
      </c>
      <c r="BD15" s="30">
        <f t="shared" si="5"/>
        <v>51</v>
      </c>
      <c r="BE15">
        <v>184</v>
      </c>
      <c r="BF15">
        <v>274</v>
      </c>
      <c r="BG15">
        <v>1439</v>
      </c>
      <c r="BH15">
        <v>55</v>
      </c>
      <c r="BI15">
        <v>1089</v>
      </c>
      <c r="BJ15">
        <v>94</v>
      </c>
      <c r="BK15">
        <v>27</v>
      </c>
      <c r="BL15">
        <v>52</v>
      </c>
      <c r="BQ15" s="31">
        <f t="shared" si="6"/>
        <v>3214</v>
      </c>
      <c r="BS15">
        <v>6</v>
      </c>
      <c r="BU15">
        <v>62</v>
      </c>
      <c r="BW15" s="31">
        <f t="shared" si="7"/>
        <v>68</v>
      </c>
    </row>
    <row r="16" spans="1:75" ht="12.75">
      <c r="A16" s="27" t="s">
        <v>79</v>
      </c>
      <c r="B16" s="64" t="s">
        <v>594</v>
      </c>
      <c r="C16">
        <v>52</v>
      </c>
      <c r="D16">
        <v>23</v>
      </c>
      <c r="E16">
        <v>87</v>
      </c>
      <c r="F16">
        <v>55</v>
      </c>
      <c r="G16">
        <v>27</v>
      </c>
      <c r="H16">
        <v>1473</v>
      </c>
      <c r="I16">
        <v>1434</v>
      </c>
      <c r="J16">
        <v>8</v>
      </c>
      <c r="K16">
        <v>9</v>
      </c>
      <c r="L16">
        <v>248</v>
      </c>
      <c r="M16" s="29">
        <f t="shared" si="0"/>
        <v>3416</v>
      </c>
      <c r="N16">
        <v>1</v>
      </c>
      <c r="O16">
        <v>56</v>
      </c>
      <c r="Q16">
        <v>25</v>
      </c>
      <c r="R16">
        <v>2</v>
      </c>
      <c r="T16" s="29">
        <f t="shared" si="1"/>
        <v>84</v>
      </c>
      <c r="U16">
        <v>88</v>
      </c>
      <c r="V16">
        <v>96</v>
      </c>
      <c r="W16">
        <v>348</v>
      </c>
      <c r="X16">
        <v>94</v>
      </c>
      <c r="Y16">
        <v>48</v>
      </c>
      <c r="Z16">
        <v>443</v>
      </c>
      <c r="AA16">
        <v>479</v>
      </c>
      <c r="AB16">
        <v>79</v>
      </c>
      <c r="AC16">
        <v>50</v>
      </c>
      <c r="AD16">
        <v>915</v>
      </c>
      <c r="AE16" s="29">
        <f t="shared" si="2"/>
        <v>2640</v>
      </c>
      <c r="AF16">
        <v>772</v>
      </c>
      <c r="AG16">
        <v>3</v>
      </c>
      <c r="AH16">
        <v>1</v>
      </c>
      <c r="AI16" s="29">
        <f t="shared" si="3"/>
        <v>776</v>
      </c>
      <c r="AJ16">
        <v>107</v>
      </c>
      <c r="AK16">
        <v>83</v>
      </c>
      <c r="AL16">
        <v>81</v>
      </c>
      <c r="AM16">
        <v>1348</v>
      </c>
      <c r="AN16">
        <v>21</v>
      </c>
      <c r="AO16">
        <v>189</v>
      </c>
      <c r="AP16">
        <v>1098</v>
      </c>
      <c r="AQ16">
        <v>31</v>
      </c>
      <c r="AR16">
        <v>260</v>
      </c>
      <c r="AS16">
        <v>4</v>
      </c>
      <c r="AT16">
        <v>91</v>
      </c>
      <c r="AU16">
        <v>24</v>
      </c>
      <c r="AV16">
        <v>11</v>
      </c>
      <c r="AW16">
        <v>23</v>
      </c>
      <c r="AX16" s="30">
        <f t="shared" si="4"/>
        <v>3371</v>
      </c>
      <c r="AZ16">
        <v>20</v>
      </c>
      <c r="BB16">
        <v>101</v>
      </c>
      <c r="BC16">
        <v>2</v>
      </c>
      <c r="BD16" s="30">
        <f t="shared" si="5"/>
        <v>123</v>
      </c>
      <c r="BE16">
        <v>201</v>
      </c>
      <c r="BF16">
        <v>244</v>
      </c>
      <c r="BG16">
        <v>1564</v>
      </c>
      <c r="BH16">
        <v>46</v>
      </c>
      <c r="BI16">
        <v>1175</v>
      </c>
      <c r="BJ16">
        <v>74</v>
      </c>
      <c r="BK16">
        <v>38</v>
      </c>
      <c r="BL16">
        <v>46</v>
      </c>
      <c r="BQ16" s="31">
        <f t="shared" si="6"/>
        <v>3388</v>
      </c>
      <c r="BS16">
        <v>10</v>
      </c>
      <c r="BU16">
        <v>97</v>
      </c>
      <c r="BV16">
        <v>1</v>
      </c>
      <c r="BW16" s="31">
        <f t="shared" si="7"/>
        <v>108</v>
      </c>
    </row>
    <row r="17" spans="1:75" ht="12.75">
      <c r="A17" s="27" t="s">
        <v>79</v>
      </c>
      <c r="B17" s="64" t="s">
        <v>595</v>
      </c>
      <c r="C17">
        <v>57</v>
      </c>
      <c r="D17">
        <v>34</v>
      </c>
      <c r="E17">
        <v>90</v>
      </c>
      <c r="F17">
        <v>62</v>
      </c>
      <c r="G17">
        <v>29</v>
      </c>
      <c r="H17">
        <v>1585</v>
      </c>
      <c r="I17">
        <v>1909</v>
      </c>
      <c r="J17">
        <v>16</v>
      </c>
      <c r="K17">
        <v>13</v>
      </c>
      <c r="L17">
        <v>233</v>
      </c>
      <c r="M17" s="29">
        <f t="shared" si="0"/>
        <v>4028</v>
      </c>
      <c r="N17">
        <v>1</v>
      </c>
      <c r="O17">
        <v>73</v>
      </c>
      <c r="Q17">
        <v>47</v>
      </c>
      <c r="R17">
        <v>4</v>
      </c>
      <c r="T17" s="29">
        <f t="shared" si="1"/>
        <v>125</v>
      </c>
      <c r="U17">
        <v>114</v>
      </c>
      <c r="V17">
        <v>115</v>
      </c>
      <c r="W17">
        <v>368</v>
      </c>
      <c r="X17">
        <v>96</v>
      </c>
      <c r="Y17">
        <v>41</v>
      </c>
      <c r="Z17">
        <v>585</v>
      </c>
      <c r="AA17">
        <v>730</v>
      </c>
      <c r="AB17">
        <v>73</v>
      </c>
      <c r="AC17">
        <v>91</v>
      </c>
      <c r="AD17">
        <v>965</v>
      </c>
      <c r="AE17" s="29">
        <f t="shared" si="2"/>
        <v>3178</v>
      </c>
      <c r="AF17">
        <v>846</v>
      </c>
      <c r="AG17">
        <v>4</v>
      </c>
      <c r="AI17" s="29">
        <f t="shared" si="3"/>
        <v>850</v>
      </c>
      <c r="AJ17">
        <v>156</v>
      </c>
      <c r="AK17">
        <v>83</v>
      </c>
      <c r="AL17">
        <v>91</v>
      </c>
      <c r="AM17">
        <v>1368</v>
      </c>
      <c r="AN17">
        <v>37</v>
      </c>
      <c r="AO17">
        <v>172</v>
      </c>
      <c r="AP17">
        <v>1706</v>
      </c>
      <c r="AQ17">
        <v>19</v>
      </c>
      <c r="AR17">
        <v>236</v>
      </c>
      <c r="AS17">
        <v>8</v>
      </c>
      <c r="AT17">
        <v>112</v>
      </c>
      <c r="AU17">
        <v>40</v>
      </c>
      <c r="AV17">
        <v>15</v>
      </c>
      <c r="AW17">
        <v>23</v>
      </c>
      <c r="AX17" s="30">
        <f t="shared" si="4"/>
        <v>4066</v>
      </c>
      <c r="AZ17">
        <v>26</v>
      </c>
      <c r="BB17">
        <v>61</v>
      </c>
      <c r="BD17" s="30">
        <f t="shared" si="5"/>
        <v>87</v>
      </c>
      <c r="BE17">
        <v>214</v>
      </c>
      <c r="BF17">
        <v>253</v>
      </c>
      <c r="BG17">
        <v>1464</v>
      </c>
      <c r="BH17">
        <v>44</v>
      </c>
      <c r="BI17">
        <v>1874</v>
      </c>
      <c r="BJ17">
        <v>93</v>
      </c>
      <c r="BK17">
        <v>45</v>
      </c>
      <c r="BL17">
        <v>63</v>
      </c>
      <c r="BQ17" s="31">
        <f t="shared" si="6"/>
        <v>4050</v>
      </c>
      <c r="BS17">
        <v>18</v>
      </c>
      <c r="BU17">
        <v>82</v>
      </c>
      <c r="BV17">
        <v>2</v>
      </c>
      <c r="BW17" s="31">
        <f t="shared" si="7"/>
        <v>102</v>
      </c>
    </row>
    <row r="18" spans="1:75" ht="12.75">
      <c r="A18" s="27" t="s">
        <v>79</v>
      </c>
      <c r="B18" s="64" t="s">
        <v>480</v>
      </c>
      <c r="C18">
        <v>29</v>
      </c>
      <c r="D18">
        <v>16</v>
      </c>
      <c r="E18">
        <v>201</v>
      </c>
      <c r="F18">
        <v>44</v>
      </c>
      <c r="G18">
        <v>23</v>
      </c>
      <c r="H18">
        <v>1218</v>
      </c>
      <c r="I18">
        <v>1709</v>
      </c>
      <c r="J18">
        <v>5</v>
      </c>
      <c r="K18">
        <v>7</v>
      </c>
      <c r="L18">
        <v>460</v>
      </c>
      <c r="M18" s="29">
        <f t="shared" si="0"/>
        <v>3712</v>
      </c>
      <c r="O18">
        <v>47</v>
      </c>
      <c r="Q18">
        <v>21</v>
      </c>
      <c r="R18">
        <v>1</v>
      </c>
      <c r="T18" s="29">
        <f t="shared" si="1"/>
        <v>69</v>
      </c>
      <c r="U18">
        <v>57</v>
      </c>
      <c r="V18">
        <v>89</v>
      </c>
      <c r="W18">
        <v>781</v>
      </c>
      <c r="X18">
        <v>73</v>
      </c>
      <c r="Y18">
        <v>50</v>
      </c>
      <c r="Z18">
        <v>349</v>
      </c>
      <c r="AA18">
        <v>488</v>
      </c>
      <c r="AB18">
        <v>39</v>
      </c>
      <c r="AC18">
        <v>61</v>
      </c>
      <c r="AD18">
        <v>1166</v>
      </c>
      <c r="AE18" s="29">
        <f t="shared" si="2"/>
        <v>3153</v>
      </c>
      <c r="AF18">
        <v>557</v>
      </c>
      <c r="AG18">
        <v>1</v>
      </c>
      <c r="AH18">
        <v>1</v>
      </c>
      <c r="AI18" s="29">
        <f t="shared" si="3"/>
        <v>559</v>
      </c>
      <c r="AJ18">
        <v>173</v>
      </c>
      <c r="AK18">
        <v>61</v>
      </c>
      <c r="AL18">
        <v>92</v>
      </c>
      <c r="AM18">
        <v>811</v>
      </c>
      <c r="AN18">
        <v>18</v>
      </c>
      <c r="AO18">
        <v>579</v>
      </c>
      <c r="AP18">
        <v>1106</v>
      </c>
      <c r="AQ18">
        <v>38</v>
      </c>
      <c r="AR18">
        <v>633</v>
      </c>
      <c r="AS18">
        <v>7</v>
      </c>
      <c r="AT18">
        <v>76</v>
      </c>
      <c r="AU18">
        <v>38</v>
      </c>
      <c r="AV18">
        <v>13</v>
      </c>
      <c r="AW18">
        <v>1</v>
      </c>
      <c r="AX18" s="30">
        <f t="shared" si="4"/>
        <v>3646</v>
      </c>
      <c r="AZ18">
        <v>12</v>
      </c>
      <c r="BB18">
        <v>122</v>
      </c>
      <c r="BC18">
        <v>1</v>
      </c>
      <c r="BD18" s="30">
        <f t="shared" si="5"/>
        <v>135</v>
      </c>
      <c r="BE18">
        <v>585</v>
      </c>
      <c r="BF18">
        <v>873</v>
      </c>
      <c r="BG18">
        <v>832</v>
      </c>
      <c r="BH18">
        <v>61</v>
      </c>
      <c r="BI18">
        <v>1100</v>
      </c>
      <c r="BJ18">
        <v>78</v>
      </c>
      <c r="BK18">
        <v>33</v>
      </c>
      <c r="BL18">
        <v>59</v>
      </c>
      <c r="BQ18" s="31">
        <f t="shared" si="6"/>
        <v>3621</v>
      </c>
      <c r="BS18">
        <v>9</v>
      </c>
      <c r="BU18">
        <v>149</v>
      </c>
      <c r="BV18">
        <v>1</v>
      </c>
      <c r="BW18" s="31">
        <f t="shared" si="7"/>
        <v>159</v>
      </c>
    </row>
    <row r="19" spans="1:75" ht="12.75">
      <c r="A19" s="27" t="s">
        <v>79</v>
      </c>
      <c r="B19" s="64" t="s">
        <v>596</v>
      </c>
      <c r="C19">
        <v>53</v>
      </c>
      <c r="D19">
        <v>33</v>
      </c>
      <c r="E19">
        <v>53</v>
      </c>
      <c r="F19">
        <v>105</v>
      </c>
      <c r="G19">
        <v>23</v>
      </c>
      <c r="H19">
        <v>566</v>
      </c>
      <c r="I19">
        <v>1884</v>
      </c>
      <c r="J19">
        <v>11</v>
      </c>
      <c r="K19">
        <v>11</v>
      </c>
      <c r="L19">
        <v>269</v>
      </c>
      <c r="M19" s="29">
        <f t="shared" si="0"/>
        <v>3008</v>
      </c>
      <c r="O19">
        <v>51</v>
      </c>
      <c r="Q19">
        <v>46</v>
      </c>
      <c r="R19">
        <v>3</v>
      </c>
      <c r="T19" s="29">
        <f t="shared" si="1"/>
        <v>100</v>
      </c>
      <c r="U19">
        <v>74</v>
      </c>
      <c r="V19">
        <v>47</v>
      </c>
      <c r="W19">
        <v>220</v>
      </c>
      <c r="X19">
        <v>123</v>
      </c>
      <c r="Y19">
        <v>54</v>
      </c>
      <c r="Z19">
        <v>263</v>
      </c>
      <c r="AA19">
        <v>441</v>
      </c>
      <c r="AB19">
        <v>56</v>
      </c>
      <c r="AC19">
        <v>58</v>
      </c>
      <c r="AD19">
        <v>628</v>
      </c>
      <c r="AE19" s="29">
        <f t="shared" si="2"/>
        <v>1964</v>
      </c>
      <c r="AF19">
        <v>1039</v>
      </c>
      <c r="AG19">
        <v>2</v>
      </c>
      <c r="AH19">
        <v>3</v>
      </c>
      <c r="AI19" s="29">
        <f t="shared" si="3"/>
        <v>1044</v>
      </c>
      <c r="AJ19">
        <v>111</v>
      </c>
      <c r="AK19">
        <v>77</v>
      </c>
      <c r="AL19">
        <v>171</v>
      </c>
      <c r="AM19">
        <v>384</v>
      </c>
      <c r="AN19">
        <v>19</v>
      </c>
      <c r="AO19">
        <v>89</v>
      </c>
      <c r="AP19">
        <v>1610</v>
      </c>
      <c r="AQ19">
        <v>33</v>
      </c>
      <c r="AR19">
        <v>286</v>
      </c>
      <c r="AS19">
        <v>5</v>
      </c>
      <c r="AT19">
        <v>162</v>
      </c>
      <c r="AU19">
        <v>27</v>
      </c>
      <c r="AV19">
        <v>18</v>
      </c>
      <c r="AW19">
        <v>8</v>
      </c>
      <c r="AX19" s="30">
        <f t="shared" si="4"/>
        <v>3000</v>
      </c>
      <c r="AZ19">
        <v>32</v>
      </c>
      <c r="BB19">
        <v>72</v>
      </c>
      <c r="BC19">
        <v>1</v>
      </c>
      <c r="BD19" s="30">
        <f t="shared" si="5"/>
        <v>105</v>
      </c>
      <c r="BE19">
        <v>183</v>
      </c>
      <c r="BF19">
        <v>366</v>
      </c>
      <c r="BG19">
        <v>441</v>
      </c>
      <c r="BH19">
        <v>69</v>
      </c>
      <c r="BI19">
        <v>1659</v>
      </c>
      <c r="BJ19">
        <v>177</v>
      </c>
      <c r="BK19">
        <v>47</v>
      </c>
      <c r="BL19">
        <v>47</v>
      </c>
      <c r="BQ19" s="31">
        <f t="shared" si="6"/>
        <v>2989</v>
      </c>
      <c r="BS19">
        <v>20</v>
      </c>
      <c r="BU19">
        <v>93</v>
      </c>
      <c r="BV19">
        <v>3</v>
      </c>
      <c r="BW19" s="31">
        <f t="shared" si="7"/>
        <v>116</v>
      </c>
    </row>
    <row r="20" spans="1:75" ht="12.75">
      <c r="A20" s="27" t="s">
        <v>79</v>
      </c>
      <c r="B20" s="64" t="s">
        <v>597</v>
      </c>
      <c r="C20">
        <v>48</v>
      </c>
      <c r="D20">
        <v>32</v>
      </c>
      <c r="E20">
        <v>71</v>
      </c>
      <c r="F20">
        <v>69</v>
      </c>
      <c r="G20">
        <v>37</v>
      </c>
      <c r="H20">
        <v>941</v>
      </c>
      <c r="I20">
        <v>1654</v>
      </c>
      <c r="J20">
        <v>11</v>
      </c>
      <c r="K20">
        <v>12</v>
      </c>
      <c r="L20">
        <v>363</v>
      </c>
      <c r="M20" s="29">
        <f t="shared" si="0"/>
        <v>3238</v>
      </c>
      <c r="O20">
        <v>61</v>
      </c>
      <c r="Q20">
        <v>57</v>
      </c>
      <c r="R20">
        <v>4</v>
      </c>
      <c r="T20" s="29">
        <f t="shared" si="1"/>
        <v>122</v>
      </c>
      <c r="U20">
        <v>95</v>
      </c>
      <c r="V20">
        <v>79</v>
      </c>
      <c r="W20">
        <v>268</v>
      </c>
      <c r="X20">
        <v>100</v>
      </c>
      <c r="Y20">
        <v>42</v>
      </c>
      <c r="Z20">
        <v>436</v>
      </c>
      <c r="AA20">
        <v>593</v>
      </c>
      <c r="AB20">
        <v>69</v>
      </c>
      <c r="AC20">
        <v>52</v>
      </c>
      <c r="AD20">
        <v>845</v>
      </c>
      <c r="AE20" s="29">
        <f t="shared" si="2"/>
        <v>2579</v>
      </c>
      <c r="AF20">
        <v>647</v>
      </c>
      <c r="AG20">
        <v>10</v>
      </c>
      <c r="AH20">
        <v>2</v>
      </c>
      <c r="AI20" s="29">
        <f t="shared" si="3"/>
        <v>659</v>
      </c>
      <c r="AJ20">
        <v>118</v>
      </c>
      <c r="AK20">
        <v>77</v>
      </c>
      <c r="AL20">
        <v>103</v>
      </c>
      <c r="AM20">
        <v>729</v>
      </c>
      <c r="AN20">
        <v>29</v>
      </c>
      <c r="AO20">
        <v>123</v>
      </c>
      <c r="AP20">
        <v>1428</v>
      </c>
      <c r="AQ20">
        <v>26</v>
      </c>
      <c r="AR20">
        <v>430</v>
      </c>
      <c r="AS20">
        <v>5</v>
      </c>
      <c r="AT20">
        <v>117</v>
      </c>
      <c r="AU20">
        <v>40</v>
      </c>
      <c r="AV20">
        <v>8</v>
      </c>
      <c r="AW20">
        <v>34</v>
      </c>
      <c r="AX20" s="30">
        <f t="shared" si="4"/>
        <v>3267</v>
      </c>
      <c r="AY20">
        <v>1</v>
      </c>
      <c r="AZ20">
        <v>29</v>
      </c>
      <c r="BB20">
        <v>62</v>
      </c>
      <c r="BC20">
        <v>1</v>
      </c>
      <c r="BD20" s="30">
        <f t="shared" si="5"/>
        <v>93</v>
      </c>
      <c r="BE20">
        <v>186</v>
      </c>
      <c r="BF20">
        <v>503</v>
      </c>
      <c r="BG20">
        <v>807</v>
      </c>
      <c r="BH20">
        <v>46</v>
      </c>
      <c r="BI20">
        <v>1507</v>
      </c>
      <c r="BJ20">
        <v>100</v>
      </c>
      <c r="BK20">
        <v>53</v>
      </c>
      <c r="BL20">
        <v>68</v>
      </c>
      <c r="BQ20" s="31">
        <f t="shared" si="6"/>
        <v>3270</v>
      </c>
      <c r="BS20">
        <v>21</v>
      </c>
      <c r="BU20">
        <v>68</v>
      </c>
      <c r="BV20">
        <v>1</v>
      </c>
      <c r="BW20" s="31">
        <f t="shared" si="7"/>
        <v>90</v>
      </c>
    </row>
    <row r="21" spans="1:75" ht="12.75">
      <c r="A21" s="27" t="s">
        <v>79</v>
      </c>
      <c r="B21" s="64" t="s">
        <v>598</v>
      </c>
      <c r="C21">
        <v>60</v>
      </c>
      <c r="D21">
        <v>21</v>
      </c>
      <c r="E21">
        <v>81</v>
      </c>
      <c r="F21">
        <v>60</v>
      </c>
      <c r="G21">
        <v>24</v>
      </c>
      <c r="H21">
        <v>958</v>
      </c>
      <c r="I21">
        <v>1701</v>
      </c>
      <c r="J21">
        <v>8</v>
      </c>
      <c r="K21">
        <v>12</v>
      </c>
      <c r="L21">
        <v>377</v>
      </c>
      <c r="M21" s="29">
        <f t="shared" si="0"/>
        <v>3302</v>
      </c>
      <c r="O21">
        <v>82</v>
      </c>
      <c r="Q21">
        <v>53</v>
      </c>
      <c r="R21">
        <v>3</v>
      </c>
      <c r="T21" s="29">
        <f t="shared" si="1"/>
        <v>138</v>
      </c>
      <c r="U21">
        <v>66</v>
      </c>
      <c r="V21">
        <v>64</v>
      </c>
      <c r="W21">
        <v>256</v>
      </c>
      <c r="X21">
        <v>113</v>
      </c>
      <c r="Y21">
        <v>47</v>
      </c>
      <c r="Z21">
        <v>432</v>
      </c>
      <c r="AA21">
        <v>579</v>
      </c>
      <c r="AB21">
        <v>71</v>
      </c>
      <c r="AC21">
        <v>42</v>
      </c>
      <c r="AD21">
        <v>800</v>
      </c>
      <c r="AE21" s="29">
        <f t="shared" si="2"/>
        <v>2470</v>
      </c>
      <c r="AF21">
        <v>826</v>
      </c>
      <c r="AG21">
        <v>4</v>
      </c>
      <c r="AH21">
        <v>2</v>
      </c>
      <c r="AI21" s="29">
        <f t="shared" si="3"/>
        <v>832</v>
      </c>
      <c r="AJ21">
        <v>120</v>
      </c>
      <c r="AK21">
        <v>67</v>
      </c>
      <c r="AL21">
        <v>133</v>
      </c>
      <c r="AM21">
        <v>811</v>
      </c>
      <c r="AN21">
        <v>26</v>
      </c>
      <c r="AO21">
        <v>122</v>
      </c>
      <c r="AP21">
        <v>1464</v>
      </c>
      <c r="AQ21">
        <v>19</v>
      </c>
      <c r="AR21">
        <v>409</v>
      </c>
      <c r="AS21">
        <v>7</v>
      </c>
      <c r="AT21">
        <v>96</v>
      </c>
      <c r="AU21">
        <v>28</v>
      </c>
      <c r="AV21">
        <v>12</v>
      </c>
      <c r="AW21">
        <v>9</v>
      </c>
      <c r="AX21" s="30">
        <f t="shared" si="4"/>
        <v>3323</v>
      </c>
      <c r="AZ21">
        <v>30</v>
      </c>
      <c r="BB21">
        <v>83</v>
      </c>
      <c r="BC21">
        <v>1</v>
      </c>
      <c r="BD21" s="30">
        <f t="shared" si="5"/>
        <v>114</v>
      </c>
      <c r="BE21">
        <v>176</v>
      </c>
      <c r="BF21">
        <v>464</v>
      </c>
      <c r="BG21">
        <v>937</v>
      </c>
      <c r="BH21">
        <v>44</v>
      </c>
      <c r="BI21">
        <v>1518</v>
      </c>
      <c r="BJ21">
        <v>105</v>
      </c>
      <c r="BK21">
        <v>39</v>
      </c>
      <c r="BL21">
        <v>47</v>
      </c>
      <c r="BQ21" s="31">
        <f t="shared" si="6"/>
        <v>3330</v>
      </c>
      <c r="BS21">
        <v>15</v>
      </c>
      <c r="BU21">
        <v>90</v>
      </c>
      <c r="BV21">
        <v>1</v>
      </c>
      <c r="BW21" s="31">
        <f t="shared" si="7"/>
        <v>106</v>
      </c>
    </row>
    <row r="22" spans="1:75" ht="12.75">
      <c r="A22" s="27" t="s">
        <v>79</v>
      </c>
      <c r="B22" s="64" t="s">
        <v>599</v>
      </c>
      <c r="C22">
        <v>66</v>
      </c>
      <c r="D22">
        <v>28</v>
      </c>
      <c r="E22">
        <v>69</v>
      </c>
      <c r="F22">
        <v>54</v>
      </c>
      <c r="G22">
        <v>16</v>
      </c>
      <c r="H22">
        <v>1131</v>
      </c>
      <c r="I22">
        <v>1478</v>
      </c>
      <c r="J22">
        <v>11</v>
      </c>
      <c r="K22">
        <v>10</v>
      </c>
      <c r="L22">
        <v>327</v>
      </c>
      <c r="M22" s="29">
        <f t="shared" si="0"/>
        <v>3190</v>
      </c>
      <c r="N22">
        <v>1</v>
      </c>
      <c r="O22">
        <v>51</v>
      </c>
      <c r="Q22">
        <v>31</v>
      </c>
      <c r="R22">
        <v>2</v>
      </c>
      <c r="T22" s="29">
        <f t="shared" si="1"/>
        <v>85</v>
      </c>
      <c r="U22">
        <v>101</v>
      </c>
      <c r="V22">
        <v>74</v>
      </c>
      <c r="W22">
        <v>327</v>
      </c>
      <c r="X22">
        <v>90</v>
      </c>
      <c r="Y22">
        <v>35</v>
      </c>
      <c r="Z22">
        <v>386</v>
      </c>
      <c r="AA22">
        <v>466</v>
      </c>
      <c r="AB22">
        <v>54</v>
      </c>
      <c r="AC22">
        <v>50</v>
      </c>
      <c r="AD22">
        <v>786</v>
      </c>
      <c r="AE22" s="29">
        <f t="shared" si="2"/>
        <v>2369</v>
      </c>
      <c r="AF22">
        <v>816</v>
      </c>
      <c r="AG22">
        <v>4</v>
      </c>
      <c r="AH22">
        <v>1</v>
      </c>
      <c r="AI22" s="29">
        <f t="shared" si="3"/>
        <v>821</v>
      </c>
      <c r="AJ22">
        <v>140</v>
      </c>
      <c r="AK22">
        <v>118</v>
      </c>
      <c r="AL22">
        <v>98</v>
      </c>
      <c r="AM22">
        <v>877</v>
      </c>
      <c r="AN22">
        <v>27</v>
      </c>
      <c r="AO22">
        <v>160</v>
      </c>
      <c r="AP22">
        <v>1237</v>
      </c>
      <c r="AQ22">
        <v>24</v>
      </c>
      <c r="AR22">
        <v>370</v>
      </c>
      <c r="AS22">
        <v>5</v>
      </c>
      <c r="AT22">
        <v>86</v>
      </c>
      <c r="AU22">
        <v>33</v>
      </c>
      <c r="AV22">
        <v>18</v>
      </c>
      <c r="AW22">
        <v>5</v>
      </c>
      <c r="AX22" s="30">
        <f t="shared" si="4"/>
        <v>3198</v>
      </c>
      <c r="AZ22">
        <v>18</v>
      </c>
      <c r="BB22">
        <v>57</v>
      </c>
      <c r="BC22">
        <v>1</v>
      </c>
      <c r="BD22" s="30">
        <f t="shared" si="5"/>
        <v>76</v>
      </c>
      <c r="BE22">
        <v>228</v>
      </c>
      <c r="BF22">
        <v>423</v>
      </c>
      <c r="BG22">
        <v>983</v>
      </c>
      <c r="BH22">
        <v>45</v>
      </c>
      <c r="BI22">
        <v>1317</v>
      </c>
      <c r="BJ22">
        <v>95</v>
      </c>
      <c r="BK22">
        <v>48</v>
      </c>
      <c r="BL22">
        <v>51</v>
      </c>
      <c r="BQ22" s="31">
        <f t="shared" si="6"/>
        <v>3190</v>
      </c>
      <c r="BR22">
        <v>1</v>
      </c>
      <c r="BS22">
        <v>15</v>
      </c>
      <c r="BU22">
        <v>66</v>
      </c>
      <c r="BW22" s="31">
        <f t="shared" si="7"/>
        <v>82</v>
      </c>
    </row>
    <row r="23" spans="1:75" ht="12.75">
      <c r="A23" s="27" t="s">
        <v>79</v>
      </c>
      <c r="B23" s="64" t="s">
        <v>600</v>
      </c>
      <c r="C23">
        <v>63</v>
      </c>
      <c r="D23">
        <v>59</v>
      </c>
      <c r="E23">
        <v>75</v>
      </c>
      <c r="F23">
        <v>49</v>
      </c>
      <c r="G23">
        <v>36</v>
      </c>
      <c r="H23">
        <v>785</v>
      </c>
      <c r="I23">
        <v>1689</v>
      </c>
      <c r="J23">
        <v>10</v>
      </c>
      <c r="K23">
        <v>20</v>
      </c>
      <c r="L23">
        <v>396</v>
      </c>
      <c r="M23" s="29">
        <f t="shared" si="0"/>
        <v>3182</v>
      </c>
      <c r="N23">
        <v>5</v>
      </c>
      <c r="O23">
        <v>82</v>
      </c>
      <c r="Q23">
        <v>59</v>
      </c>
      <c r="T23" s="29">
        <f t="shared" si="1"/>
        <v>146</v>
      </c>
      <c r="U23">
        <v>81</v>
      </c>
      <c r="V23">
        <v>78</v>
      </c>
      <c r="W23">
        <v>220</v>
      </c>
      <c r="X23">
        <v>70</v>
      </c>
      <c r="Y23">
        <v>47</v>
      </c>
      <c r="Z23">
        <v>389</v>
      </c>
      <c r="AA23">
        <v>642</v>
      </c>
      <c r="AB23">
        <v>59</v>
      </c>
      <c r="AC23">
        <v>44</v>
      </c>
      <c r="AD23">
        <v>684</v>
      </c>
      <c r="AE23" s="29">
        <f t="shared" si="2"/>
        <v>2314</v>
      </c>
      <c r="AF23">
        <v>860</v>
      </c>
      <c r="AG23">
        <v>7</v>
      </c>
      <c r="AH23">
        <v>1</v>
      </c>
      <c r="AI23" s="29">
        <f t="shared" si="3"/>
        <v>868</v>
      </c>
      <c r="AJ23">
        <v>108</v>
      </c>
      <c r="AK23">
        <v>86</v>
      </c>
      <c r="AL23">
        <v>82</v>
      </c>
      <c r="AM23">
        <v>623</v>
      </c>
      <c r="AN23">
        <v>26</v>
      </c>
      <c r="AO23">
        <v>116</v>
      </c>
      <c r="AP23">
        <v>1561</v>
      </c>
      <c r="AQ23">
        <v>22</v>
      </c>
      <c r="AR23">
        <v>439</v>
      </c>
      <c r="AS23">
        <v>9</v>
      </c>
      <c r="AT23">
        <v>58</v>
      </c>
      <c r="AU23">
        <v>32</v>
      </c>
      <c r="AV23">
        <v>16</v>
      </c>
      <c r="AW23">
        <v>27</v>
      </c>
      <c r="AX23" s="30">
        <f t="shared" si="4"/>
        <v>3205</v>
      </c>
      <c r="AZ23">
        <v>41</v>
      </c>
      <c r="BB23">
        <v>73</v>
      </c>
      <c r="BD23" s="30">
        <f t="shared" si="5"/>
        <v>114</v>
      </c>
      <c r="BE23">
        <v>170</v>
      </c>
      <c r="BF23">
        <v>515</v>
      </c>
      <c r="BG23">
        <v>662</v>
      </c>
      <c r="BH23">
        <v>57</v>
      </c>
      <c r="BI23">
        <v>1597</v>
      </c>
      <c r="BJ23">
        <v>88</v>
      </c>
      <c r="BK23">
        <v>59</v>
      </c>
      <c r="BL23">
        <v>64</v>
      </c>
      <c r="BQ23" s="31">
        <f t="shared" si="6"/>
        <v>3212</v>
      </c>
      <c r="BS23">
        <v>22</v>
      </c>
      <c r="BU23">
        <v>82</v>
      </c>
      <c r="BV23">
        <v>4</v>
      </c>
      <c r="BW23" s="31">
        <f t="shared" si="7"/>
        <v>108</v>
      </c>
    </row>
    <row r="24" spans="1:75" ht="12.75">
      <c r="A24" s="27" t="s">
        <v>79</v>
      </c>
      <c r="B24" s="64" t="s">
        <v>601</v>
      </c>
      <c r="C24">
        <v>47</v>
      </c>
      <c r="D24">
        <v>15</v>
      </c>
      <c r="E24">
        <v>111</v>
      </c>
      <c r="F24">
        <v>53</v>
      </c>
      <c r="G24">
        <v>30</v>
      </c>
      <c r="H24">
        <v>621</v>
      </c>
      <c r="I24">
        <v>1446</v>
      </c>
      <c r="J24">
        <v>13</v>
      </c>
      <c r="K24">
        <v>8</v>
      </c>
      <c r="L24">
        <v>427</v>
      </c>
      <c r="M24" s="29">
        <f t="shared" si="0"/>
        <v>2771</v>
      </c>
      <c r="O24">
        <v>47</v>
      </c>
      <c r="Q24">
        <v>37</v>
      </c>
      <c r="R24">
        <v>3</v>
      </c>
      <c r="T24" s="29">
        <f t="shared" si="1"/>
        <v>87</v>
      </c>
      <c r="U24">
        <v>56</v>
      </c>
      <c r="V24">
        <v>49</v>
      </c>
      <c r="W24">
        <v>427</v>
      </c>
      <c r="X24">
        <v>88</v>
      </c>
      <c r="Y24">
        <v>65</v>
      </c>
      <c r="Z24">
        <v>261</v>
      </c>
      <c r="AA24">
        <v>434</v>
      </c>
      <c r="AB24">
        <v>37</v>
      </c>
      <c r="AC24">
        <v>49</v>
      </c>
      <c r="AD24">
        <v>764</v>
      </c>
      <c r="AE24" s="29">
        <f t="shared" si="2"/>
        <v>2230</v>
      </c>
      <c r="AF24">
        <v>537</v>
      </c>
      <c r="AG24">
        <v>4</v>
      </c>
      <c r="AI24" s="29">
        <f t="shared" si="3"/>
        <v>541</v>
      </c>
      <c r="AJ24">
        <v>81</v>
      </c>
      <c r="AK24">
        <v>69</v>
      </c>
      <c r="AL24">
        <v>88</v>
      </c>
      <c r="AM24">
        <v>407</v>
      </c>
      <c r="AN24">
        <v>22</v>
      </c>
      <c r="AO24">
        <v>301</v>
      </c>
      <c r="AP24">
        <v>1049</v>
      </c>
      <c r="AQ24">
        <v>42</v>
      </c>
      <c r="AR24">
        <v>584</v>
      </c>
      <c r="AS24">
        <v>7</v>
      </c>
      <c r="AT24">
        <v>77</v>
      </c>
      <c r="AU24">
        <v>19</v>
      </c>
      <c r="AV24">
        <v>10</v>
      </c>
      <c r="AW24">
        <v>10</v>
      </c>
      <c r="AX24" s="30">
        <f t="shared" si="4"/>
        <v>2766</v>
      </c>
      <c r="AZ24">
        <v>28</v>
      </c>
      <c r="BB24">
        <v>58</v>
      </c>
      <c r="BC24">
        <v>3</v>
      </c>
      <c r="BD24" s="30">
        <f t="shared" si="5"/>
        <v>89</v>
      </c>
      <c r="BE24">
        <v>307</v>
      </c>
      <c r="BF24">
        <v>707</v>
      </c>
      <c r="BG24">
        <v>448</v>
      </c>
      <c r="BH24">
        <v>87</v>
      </c>
      <c r="BI24">
        <v>1038</v>
      </c>
      <c r="BJ24">
        <v>85</v>
      </c>
      <c r="BK24">
        <v>53</v>
      </c>
      <c r="BL24">
        <v>44</v>
      </c>
      <c r="BQ24" s="31">
        <f t="shared" si="6"/>
        <v>2769</v>
      </c>
      <c r="BS24">
        <v>18</v>
      </c>
      <c r="BU24">
        <v>70</v>
      </c>
      <c r="BW24" s="31">
        <f t="shared" si="7"/>
        <v>88</v>
      </c>
    </row>
    <row r="25" spans="1:75" s="51" customFormat="1" ht="12.75">
      <c r="A25" s="52" t="s">
        <v>79</v>
      </c>
      <c r="B25" s="35" t="s">
        <v>29</v>
      </c>
      <c r="C25" s="51">
        <v>106</v>
      </c>
      <c r="D25" s="51">
        <v>69</v>
      </c>
      <c r="E25" s="51">
        <v>310</v>
      </c>
      <c r="F25" s="51">
        <v>153</v>
      </c>
      <c r="G25" s="51">
        <v>63</v>
      </c>
      <c r="H25" s="51">
        <v>3003</v>
      </c>
      <c r="I25" s="51">
        <v>3680</v>
      </c>
      <c r="J25" s="51">
        <v>23</v>
      </c>
      <c r="K25" s="51">
        <v>40</v>
      </c>
      <c r="L25" s="51">
        <v>1049</v>
      </c>
      <c r="M25" s="53">
        <f t="shared" si="0"/>
        <v>8496</v>
      </c>
      <c r="O25" s="51">
        <v>30</v>
      </c>
      <c r="P25" s="51">
        <v>3</v>
      </c>
      <c r="Q25" s="51">
        <v>21</v>
      </c>
      <c r="R25" s="51">
        <v>2</v>
      </c>
      <c r="T25" s="53">
        <f t="shared" si="1"/>
        <v>56</v>
      </c>
      <c r="U25" s="51">
        <v>217</v>
      </c>
      <c r="V25" s="51">
        <v>286</v>
      </c>
      <c r="W25" s="51">
        <v>1109</v>
      </c>
      <c r="X25" s="51">
        <v>277</v>
      </c>
      <c r="Y25" s="51">
        <v>174</v>
      </c>
      <c r="Z25" s="51">
        <v>1220</v>
      </c>
      <c r="AA25" s="51">
        <v>1408</v>
      </c>
      <c r="AB25" s="51">
        <v>205</v>
      </c>
      <c r="AC25" s="51">
        <v>254</v>
      </c>
      <c r="AD25" s="51">
        <v>2472</v>
      </c>
      <c r="AE25" s="53">
        <f t="shared" si="2"/>
        <v>7622</v>
      </c>
      <c r="AF25" s="51">
        <v>865</v>
      </c>
      <c r="AG25" s="51">
        <v>8</v>
      </c>
      <c r="AH25" s="51">
        <v>1</v>
      </c>
      <c r="AI25" s="53">
        <f t="shared" si="3"/>
        <v>874</v>
      </c>
      <c r="AJ25" s="51">
        <v>334</v>
      </c>
      <c r="AK25" s="51">
        <v>186</v>
      </c>
      <c r="AL25" s="51">
        <v>222</v>
      </c>
      <c r="AM25" s="51">
        <v>2542</v>
      </c>
      <c r="AN25" s="51">
        <v>64</v>
      </c>
      <c r="AO25" s="51">
        <v>570</v>
      </c>
      <c r="AP25" s="51">
        <v>2850</v>
      </c>
      <c r="AQ25" s="51">
        <v>58</v>
      </c>
      <c r="AR25" s="51">
        <v>1240</v>
      </c>
      <c r="AS25" s="51">
        <v>15</v>
      </c>
      <c r="AT25" s="51">
        <v>255</v>
      </c>
      <c r="AU25" s="51">
        <v>99</v>
      </c>
      <c r="AV25" s="51">
        <v>18</v>
      </c>
      <c r="AW25" s="51">
        <v>35</v>
      </c>
      <c r="AX25" s="54">
        <f t="shared" si="4"/>
        <v>8488</v>
      </c>
      <c r="AZ25" s="51">
        <v>16</v>
      </c>
      <c r="BA25" s="51">
        <v>1</v>
      </c>
      <c r="BB25" s="51">
        <v>12</v>
      </c>
      <c r="BC25" s="51">
        <v>5</v>
      </c>
      <c r="BD25" s="54">
        <f t="shared" si="5"/>
        <v>34</v>
      </c>
      <c r="BE25" s="51">
        <v>673</v>
      </c>
      <c r="BF25" s="51">
        <v>1411</v>
      </c>
      <c r="BG25" s="51">
        <v>2812</v>
      </c>
      <c r="BH25" s="51">
        <v>106</v>
      </c>
      <c r="BI25" s="51">
        <v>3026</v>
      </c>
      <c r="BJ25" s="51">
        <v>234</v>
      </c>
      <c r="BK25" s="51">
        <v>104</v>
      </c>
      <c r="BL25" s="51">
        <v>125</v>
      </c>
      <c r="BQ25" s="55">
        <f t="shared" si="6"/>
        <v>8491</v>
      </c>
      <c r="BS25" s="51">
        <v>10</v>
      </c>
      <c r="BT25" s="51">
        <v>2</v>
      </c>
      <c r="BU25" s="51">
        <v>20</v>
      </c>
      <c r="BV25" s="51">
        <v>1</v>
      </c>
      <c r="BW25" s="55">
        <f t="shared" si="7"/>
        <v>33</v>
      </c>
    </row>
    <row r="26" spans="1:75" s="51" customFormat="1" ht="12.75">
      <c r="A26" s="34"/>
      <c r="B26" s="35" t="s">
        <v>80</v>
      </c>
      <c r="C26" s="37">
        <f aca="true" t="shared" si="8" ref="C26:BN26">SUM(C4:C25)</f>
        <v>1140</v>
      </c>
      <c r="D26" s="37">
        <f t="shared" si="8"/>
        <v>637</v>
      </c>
      <c r="E26" s="37">
        <f t="shared" si="8"/>
        <v>2395</v>
      </c>
      <c r="F26" s="37">
        <f t="shared" si="8"/>
        <v>1436</v>
      </c>
      <c r="G26" s="37">
        <f t="shared" si="8"/>
        <v>659</v>
      </c>
      <c r="H26" s="37">
        <f t="shared" si="8"/>
        <v>25948</v>
      </c>
      <c r="I26" s="37">
        <f t="shared" si="8"/>
        <v>37792</v>
      </c>
      <c r="J26" s="37">
        <f t="shared" si="8"/>
        <v>245</v>
      </c>
      <c r="K26" s="37">
        <f t="shared" si="8"/>
        <v>273</v>
      </c>
      <c r="L26" s="37">
        <f t="shared" si="8"/>
        <v>8275</v>
      </c>
      <c r="M26" s="37">
        <f t="shared" si="8"/>
        <v>78800</v>
      </c>
      <c r="N26" s="37">
        <f t="shared" si="8"/>
        <v>10</v>
      </c>
      <c r="O26" s="37">
        <f t="shared" si="8"/>
        <v>1191</v>
      </c>
      <c r="P26" s="37">
        <f t="shared" si="8"/>
        <v>4</v>
      </c>
      <c r="Q26" s="37">
        <f t="shared" si="8"/>
        <v>888</v>
      </c>
      <c r="R26" s="37">
        <f t="shared" si="8"/>
        <v>56</v>
      </c>
      <c r="S26" s="37">
        <f t="shared" si="8"/>
        <v>0</v>
      </c>
      <c r="T26" s="37">
        <f t="shared" si="8"/>
        <v>2149</v>
      </c>
      <c r="U26" s="37">
        <f t="shared" si="8"/>
        <v>1943</v>
      </c>
      <c r="V26" s="37">
        <f t="shared" si="8"/>
        <v>1975</v>
      </c>
      <c r="W26" s="37">
        <f t="shared" si="8"/>
        <v>9436</v>
      </c>
      <c r="X26" s="37">
        <f t="shared" si="8"/>
        <v>2278</v>
      </c>
      <c r="Y26" s="37">
        <f t="shared" si="8"/>
        <v>1218</v>
      </c>
      <c r="Z26" s="37">
        <f t="shared" si="8"/>
        <v>8932</v>
      </c>
      <c r="AA26" s="37">
        <f t="shared" si="8"/>
        <v>12172</v>
      </c>
      <c r="AB26" s="37">
        <f t="shared" si="8"/>
        <v>1424</v>
      </c>
      <c r="AC26" s="37">
        <f t="shared" si="8"/>
        <v>1508</v>
      </c>
      <c r="AD26" s="37">
        <f t="shared" si="8"/>
        <v>20864</v>
      </c>
      <c r="AE26" s="37">
        <f t="shared" si="8"/>
        <v>61750</v>
      </c>
      <c r="AF26" s="37">
        <f t="shared" si="8"/>
        <v>16925</v>
      </c>
      <c r="AG26" s="37">
        <f t="shared" si="8"/>
        <v>108</v>
      </c>
      <c r="AH26" s="37">
        <f t="shared" si="8"/>
        <v>17</v>
      </c>
      <c r="AI26" s="37">
        <f t="shared" si="8"/>
        <v>17050</v>
      </c>
      <c r="AJ26" s="37">
        <f t="shared" si="8"/>
        <v>3074</v>
      </c>
      <c r="AK26" s="37">
        <f t="shared" si="8"/>
        <v>1918</v>
      </c>
      <c r="AL26" s="37">
        <f t="shared" si="8"/>
        <v>2461</v>
      </c>
      <c r="AM26" s="37">
        <f t="shared" si="8"/>
        <v>20556</v>
      </c>
      <c r="AN26" s="37">
        <f t="shared" si="8"/>
        <v>628</v>
      </c>
      <c r="AO26" s="37">
        <f t="shared" si="8"/>
        <v>5683</v>
      </c>
      <c r="AP26" s="37">
        <f t="shared" si="8"/>
        <v>29777</v>
      </c>
      <c r="AQ26" s="37">
        <f t="shared" si="8"/>
        <v>697</v>
      </c>
      <c r="AR26" s="37">
        <f t="shared" si="8"/>
        <v>10158</v>
      </c>
      <c r="AS26" s="37">
        <f t="shared" si="8"/>
        <v>159</v>
      </c>
      <c r="AT26" s="37">
        <f t="shared" si="8"/>
        <v>2326</v>
      </c>
      <c r="AU26" s="37">
        <f t="shared" si="8"/>
        <v>800</v>
      </c>
      <c r="AV26" s="37">
        <f t="shared" si="8"/>
        <v>280</v>
      </c>
      <c r="AW26" s="37">
        <f t="shared" si="8"/>
        <v>292</v>
      </c>
      <c r="AX26" s="37">
        <f t="shared" si="8"/>
        <v>78809</v>
      </c>
      <c r="AY26" s="37">
        <f t="shared" si="8"/>
        <v>1</v>
      </c>
      <c r="AZ26" s="37">
        <f t="shared" si="8"/>
        <v>462</v>
      </c>
      <c r="BA26" s="37">
        <f t="shared" si="8"/>
        <v>2</v>
      </c>
      <c r="BB26" s="37">
        <f t="shared" si="8"/>
        <v>1566</v>
      </c>
      <c r="BC26" s="37">
        <f t="shared" si="8"/>
        <v>32</v>
      </c>
      <c r="BD26" s="37">
        <f t="shared" si="8"/>
        <v>2063</v>
      </c>
      <c r="BE26" s="37">
        <f t="shared" si="8"/>
        <v>6542</v>
      </c>
      <c r="BF26" s="37">
        <f t="shared" si="8"/>
        <v>12147</v>
      </c>
      <c r="BG26" s="37">
        <f t="shared" si="8"/>
        <v>22710</v>
      </c>
      <c r="BH26" s="37">
        <f t="shared" si="8"/>
        <v>1404</v>
      </c>
      <c r="BI26" s="37">
        <f t="shared" si="8"/>
        <v>31189</v>
      </c>
      <c r="BJ26" s="37">
        <f t="shared" si="8"/>
        <v>2340</v>
      </c>
      <c r="BK26" s="37">
        <f t="shared" si="8"/>
        <v>1052</v>
      </c>
      <c r="BL26" s="37">
        <f t="shared" si="8"/>
        <v>1265</v>
      </c>
      <c r="BM26" s="37">
        <f t="shared" si="8"/>
        <v>0</v>
      </c>
      <c r="BN26" s="37">
        <f t="shared" si="8"/>
        <v>0</v>
      </c>
      <c r="BO26" s="37">
        <f aca="true" t="shared" si="9" ref="BO26:BW26">SUM(BO4:BO25)</f>
        <v>0</v>
      </c>
      <c r="BP26" s="37">
        <f t="shared" si="9"/>
        <v>0</v>
      </c>
      <c r="BQ26" s="37">
        <f t="shared" si="9"/>
        <v>78649</v>
      </c>
      <c r="BR26" s="37">
        <f t="shared" si="9"/>
        <v>1</v>
      </c>
      <c r="BS26" s="37">
        <f t="shared" si="9"/>
        <v>301</v>
      </c>
      <c r="BT26" s="37">
        <f t="shared" si="9"/>
        <v>2</v>
      </c>
      <c r="BU26" s="37">
        <f t="shared" si="9"/>
        <v>1886</v>
      </c>
      <c r="BV26" s="37">
        <f t="shared" si="9"/>
        <v>35</v>
      </c>
      <c r="BW26" s="37">
        <f t="shared" si="9"/>
        <v>2225</v>
      </c>
    </row>
    <row r="27" spans="1:75" ht="12.75">
      <c r="A27" s="27" t="s">
        <v>81</v>
      </c>
      <c r="B27" s="63" t="s">
        <v>545</v>
      </c>
      <c r="C27">
        <v>70</v>
      </c>
      <c r="D27">
        <v>37</v>
      </c>
      <c r="E27">
        <v>63</v>
      </c>
      <c r="F27">
        <v>56</v>
      </c>
      <c r="G27">
        <v>18</v>
      </c>
      <c r="H27">
        <v>958</v>
      </c>
      <c r="I27">
        <v>1262</v>
      </c>
      <c r="J27">
        <v>14</v>
      </c>
      <c r="K27">
        <v>14</v>
      </c>
      <c r="L27">
        <v>224</v>
      </c>
      <c r="M27" s="29">
        <f aca="true" t="shared" si="10" ref="M27:M48">SUM(C27:L27)</f>
        <v>2716</v>
      </c>
      <c r="N27">
        <v>2</v>
      </c>
      <c r="O27">
        <v>42</v>
      </c>
      <c r="Q27">
        <v>83</v>
      </c>
      <c r="R27">
        <v>2</v>
      </c>
      <c r="T27" s="29">
        <f aca="true" t="shared" si="11" ref="T27:T48">SUM(N27:S27)</f>
        <v>129</v>
      </c>
      <c r="U27">
        <v>99</v>
      </c>
      <c r="V27">
        <v>77</v>
      </c>
      <c r="W27">
        <v>275</v>
      </c>
      <c r="X27">
        <v>83</v>
      </c>
      <c r="Y27">
        <v>42</v>
      </c>
      <c r="Z27">
        <v>433</v>
      </c>
      <c r="AA27">
        <v>458</v>
      </c>
      <c r="AB27">
        <v>67</v>
      </c>
      <c r="AC27">
        <v>47</v>
      </c>
      <c r="AD27">
        <v>678</v>
      </c>
      <c r="AE27" s="29">
        <f aca="true" t="shared" si="12" ref="AE27:AE48">SUM(U27:AD27)</f>
        <v>2259</v>
      </c>
      <c r="AF27">
        <v>451</v>
      </c>
      <c r="AG27">
        <v>5</v>
      </c>
      <c r="AH27">
        <v>1</v>
      </c>
      <c r="AI27" s="29">
        <f aca="true" t="shared" si="13" ref="AI27:AI48">SUM(AF27:AH27)</f>
        <v>457</v>
      </c>
      <c r="AJ27">
        <v>100</v>
      </c>
      <c r="AK27">
        <v>115</v>
      </c>
      <c r="AL27">
        <v>100</v>
      </c>
      <c r="AM27">
        <v>774</v>
      </c>
      <c r="AN27">
        <v>35</v>
      </c>
      <c r="AO27">
        <v>140</v>
      </c>
      <c r="AP27">
        <v>1148</v>
      </c>
      <c r="AQ27">
        <v>12</v>
      </c>
      <c r="AR27">
        <v>206</v>
      </c>
      <c r="AS27">
        <v>4</v>
      </c>
      <c r="AT27">
        <v>51</v>
      </c>
      <c r="AU27">
        <v>46</v>
      </c>
      <c r="AV27">
        <v>11</v>
      </c>
      <c r="AW27">
        <v>10</v>
      </c>
      <c r="AX27" s="30">
        <f aca="true" t="shared" si="14" ref="AX27:AX48">SUM(AJ27:AW27)</f>
        <v>2752</v>
      </c>
      <c r="AZ27">
        <v>16</v>
      </c>
      <c r="BA27">
        <v>1</v>
      </c>
      <c r="BB27">
        <v>73</v>
      </c>
      <c r="BC27">
        <v>2</v>
      </c>
      <c r="BD27" s="30">
        <f aca="true" t="shared" si="15" ref="BD27:BD48">SUM(AY27:BC27)</f>
        <v>92</v>
      </c>
      <c r="BE27">
        <v>147</v>
      </c>
      <c r="BF27">
        <v>215</v>
      </c>
      <c r="BG27">
        <v>827</v>
      </c>
      <c r="BH27">
        <v>43</v>
      </c>
      <c r="BI27">
        <v>1335</v>
      </c>
      <c r="BJ27">
        <v>83</v>
      </c>
      <c r="BK27">
        <v>46</v>
      </c>
      <c r="BL27">
        <v>76</v>
      </c>
      <c r="BQ27" s="31">
        <f aca="true" t="shared" si="16" ref="BQ27:BQ48">SUM(BE27:BP27)</f>
        <v>2772</v>
      </c>
      <c r="BS27">
        <v>12</v>
      </c>
      <c r="BT27">
        <v>1</v>
      </c>
      <c r="BU27">
        <v>55</v>
      </c>
      <c r="BV27">
        <v>2</v>
      </c>
      <c r="BW27" s="31">
        <f aca="true" t="shared" si="17" ref="BW27:BW48">SUM(BR27:BV27)</f>
        <v>70</v>
      </c>
    </row>
    <row r="28" spans="1:75" ht="12.75">
      <c r="A28" s="27" t="s">
        <v>81</v>
      </c>
      <c r="B28" s="64" t="s">
        <v>602</v>
      </c>
      <c r="C28">
        <v>27</v>
      </c>
      <c r="D28">
        <v>14</v>
      </c>
      <c r="E28">
        <v>52</v>
      </c>
      <c r="F28">
        <v>26</v>
      </c>
      <c r="G28">
        <v>12</v>
      </c>
      <c r="H28">
        <v>2287</v>
      </c>
      <c r="I28">
        <v>655</v>
      </c>
      <c r="J28">
        <v>7</v>
      </c>
      <c r="K28">
        <v>6</v>
      </c>
      <c r="L28">
        <v>232</v>
      </c>
      <c r="M28" s="29">
        <f t="shared" si="10"/>
        <v>3318</v>
      </c>
      <c r="O28">
        <v>26</v>
      </c>
      <c r="Q28">
        <v>17</v>
      </c>
      <c r="R28">
        <v>2</v>
      </c>
      <c r="T28" s="29">
        <f t="shared" si="11"/>
        <v>45</v>
      </c>
      <c r="U28">
        <v>55</v>
      </c>
      <c r="V28">
        <v>144</v>
      </c>
      <c r="W28">
        <v>286</v>
      </c>
      <c r="X28">
        <v>56</v>
      </c>
      <c r="Y28">
        <v>11</v>
      </c>
      <c r="Z28">
        <v>325</v>
      </c>
      <c r="AA28">
        <v>251</v>
      </c>
      <c r="AB28">
        <v>67</v>
      </c>
      <c r="AC28">
        <v>43</v>
      </c>
      <c r="AD28">
        <v>1080</v>
      </c>
      <c r="AE28" s="29">
        <f t="shared" si="12"/>
        <v>2318</v>
      </c>
      <c r="AF28">
        <v>997</v>
      </c>
      <c r="AG28">
        <v>3</v>
      </c>
      <c r="AI28" s="29">
        <f t="shared" si="13"/>
        <v>1000</v>
      </c>
      <c r="AJ28">
        <v>77</v>
      </c>
      <c r="AK28">
        <v>59</v>
      </c>
      <c r="AL28">
        <v>46</v>
      </c>
      <c r="AM28">
        <v>2046</v>
      </c>
      <c r="AN28">
        <v>11</v>
      </c>
      <c r="AO28">
        <v>142</v>
      </c>
      <c r="AP28">
        <v>578</v>
      </c>
      <c r="AQ28">
        <v>12</v>
      </c>
      <c r="AR28">
        <v>228</v>
      </c>
      <c r="AS28">
        <v>4</v>
      </c>
      <c r="AT28">
        <v>32</v>
      </c>
      <c r="AU28">
        <v>40</v>
      </c>
      <c r="AV28">
        <v>10</v>
      </c>
      <c r="AW28">
        <v>5</v>
      </c>
      <c r="AX28" s="30">
        <f t="shared" si="14"/>
        <v>3290</v>
      </c>
      <c r="AZ28">
        <v>5</v>
      </c>
      <c r="BB28">
        <v>65</v>
      </c>
      <c r="BC28">
        <v>1</v>
      </c>
      <c r="BD28" s="30">
        <f t="shared" si="15"/>
        <v>71</v>
      </c>
      <c r="BE28">
        <v>109</v>
      </c>
      <c r="BF28">
        <v>246</v>
      </c>
      <c r="BG28">
        <v>2090</v>
      </c>
      <c r="BH28">
        <v>17</v>
      </c>
      <c r="BI28">
        <v>702</v>
      </c>
      <c r="BJ28">
        <v>44</v>
      </c>
      <c r="BK28">
        <v>18</v>
      </c>
      <c r="BL28">
        <v>56</v>
      </c>
      <c r="BQ28" s="31">
        <f t="shared" si="16"/>
        <v>3282</v>
      </c>
      <c r="BS28">
        <v>4</v>
      </c>
      <c r="BU28">
        <v>70</v>
      </c>
      <c r="BV28">
        <v>5</v>
      </c>
      <c r="BW28" s="31">
        <f t="shared" si="17"/>
        <v>79</v>
      </c>
    </row>
    <row r="29" spans="1:75" ht="12.75">
      <c r="A29" s="27" t="s">
        <v>81</v>
      </c>
      <c r="B29" s="64" t="s">
        <v>603</v>
      </c>
      <c r="C29">
        <v>75</v>
      </c>
      <c r="D29">
        <v>47</v>
      </c>
      <c r="E29">
        <v>77</v>
      </c>
      <c r="F29">
        <v>38</v>
      </c>
      <c r="G29">
        <v>19</v>
      </c>
      <c r="H29">
        <v>985</v>
      </c>
      <c r="I29">
        <v>1547</v>
      </c>
      <c r="J29">
        <v>16</v>
      </c>
      <c r="K29">
        <v>17</v>
      </c>
      <c r="L29">
        <v>214</v>
      </c>
      <c r="M29" s="29">
        <f t="shared" si="10"/>
        <v>3035</v>
      </c>
      <c r="O29">
        <v>49</v>
      </c>
      <c r="Q29">
        <v>103</v>
      </c>
      <c r="T29" s="29">
        <f t="shared" si="11"/>
        <v>152</v>
      </c>
      <c r="U29">
        <v>120</v>
      </c>
      <c r="V29">
        <v>124</v>
      </c>
      <c r="W29">
        <v>245</v>
      </c>
      <c r="X29">
        <v>69</v>
      </c>
      <c r="Y29">
        <v>30</v>
      </c>
      <c r="Z29">
        <v>456</v>
      </c>
      <c r="AA29">
        <v>532</v>
      </c>
      <c r="AB29">
        <v>51</v>
      </c>
      <c r="AC29">
        <v>65</v>
      </c>
      <c r="AD29">
        <v>601</v>
      </c>
      <c r="AE29" s="29">
        <f t="shared" si="12"/>
        <v>2293</v>
      </c>
      <c r="AF29">
        <v>735</v>
      </c>
      <c r="AG29">
        <v>7</v>
      </c>
      <c r="AI29" s="29">
        <f t="shared" si="13"/>
        <v>742</v>
      </c>
      <c r="AJ29">
        <v>114</v>
      </c>
      <c r="AK29">
        <v>103</v>
      </c>
      <c r="AL29">
        <v>58</v>
      </c>
      <c r="AM29">
        <v>856</v>
      </c>
      <c r="AN29">
        <v>30</v>
      </c>
      <c r="AO29">
        <v>113</v>
      </c>
      <c r="AP29">
        <v>1476</v>
      </c>
      <c r="AQ29">
        <v>17</v>
      </c>
      <c r="AR29">
        <v>180</v>
      </c>
      <c r="AS29">
        <v>6</v>
      </c>
      <c r="AT29">
        <v>32</v>
      </c>
      <c r="AU29">
        <v>53</v>
      </c>
      <c r="AV29">
        <v>8</v>
      </c>
      <c r="AW29">
        <v>22</v>
      </c>
      <c r="AX29" s="30">
        <f t="shared" si="14"/>
        <v>3068</v>
      </c>
      <c r="AZ29">
        <v>32</v>
      </c>
      <c r="BB29">
        <v>83</v>
      </c>
      <c r="BC29">
        <v>3</v>
      </c>
      <c r="BD29" s="30">
        <f t="shared" si="15"/>
        <v>118</v>
      </c>
      <c r="BE29">
        <v>128</v>
      </c>
      <c r="BF29">
        <v>223</v>
      </c>
      <c r="BG29">
        <v>785</v>
      </c>
      <c r="BH29">
        <v>39</v>
      </c>
      <c r="BI29">
        <v>1698</v>
      </c>
      <c r="BJ29">
        <v>53</v>
      </c>
      <c r="BK29">
        <v>56</v>
      </c>
      <c r="BL29">
        <v>74</v>
      </c>
      <c r="BQ29" s="31">
        <f t="shared" si="16"/>
        <v>3056</v>
      </c>
      <c r="BS29">
        <v>17</v>
      </c>
      <c r="BU29">
        <v>111</v>
      </c>
      <c r="BV29">
        <v>1</v>
      </c>
      <c r="BW29" s="31">
        <f t="shared" si="17"/>
        <v>129</v>
      </c>
    </row>
    <row r="30" spans="1:75" ht="12.75">
      <c r="A30" s="27" t="s">
        <v>81</v>
      </c>
      <c r="B30" s="64" t="s">
        <v>595</v>
      </c>
      <c r="C30">
        <v>69</v>
      </c>
      <c r="D30">
        <v>32</v>
      </c>
      <c r="E30">
        <v>67</v>
      </c>
      <c r="F30">
        <v>43</v>
      </c>
      <c r="G30">
        <v>23</v>
      </c>
      <c r="H30">
        <v>1064</v>
      </c>
      <c r="I30">
        <v>1420</v>
      </c>
      <c r="J30">
        <v>11</v>
      </c>
      <c r="K30">
        <v>10</v>
      </c>
      <c r="L30">
        <v>157</v>
      </c>
      <c r="M30" s="29">
        <f t="shared" si="10"/>
        <v>2896</v>
      </c>
      <c r="O30">
        <v>46</v>
      </c>
      <c r="Q30">
        <v>21</v>
      </c>
      <c r="R30">
        <v>2</v>
      </c>
      <c r="T30" s="29">
        <f t="shared" si="11"/>
        <v>69</v>
      </c>
      <c r="U30">
        <v>108</v>
      </c>
      <c r="V30">
        <v>101</v>
      </c>
      <c r="W30">
        <v>261</v>
      </c>
      <c r="X30">
        <v>87</v>
      </c>
      <c r="Y30">
        <v>46</v>
      </c>
      <c r="Z30">
        <v>454</v>
      </c>
      <c r="AA30">
        <v>489</v>
      </c>
      <c r="AB30">
        <v>69</v>
      </c>
      <c r="AC30">
        <v>59</v>
      </c>
      <c r="AD30">
        <v>660</v>
      </c>
      <c r="AE30" s="29">
        <f t="shared" si="12"/>
        <v>2334</v>
      </c>
      <c r="AF30">
        <v>561</v>
      </c>
      <c r="AG30">
        <v>1</v>
      </c>
      <c r="AI30" s="29">
        <f t="shared" si="13"/>
        <v>562</v>
      </c>
      <c r="AJ30">
        <v>97</v>
      </c>
      <c r="AK30">
        <v>91</v>
      </c>
      <c r="AL30">
        <v>69</v>
      </c>
      <c r="AM30">
        <v>891</v>
      </c>
      <c r="AN30">
        <v>39</v>
      </c>
      <c r="AO30">
        <v>117</v>
      </c>
      <c r="AP30">
        <v>1296</v>
      </c>
      <c r="AQ30">
        <v>10</v>
      </c>
      <c r="AR30">
        <v>169</v>
      </c>
      <c r="AS30">
        <v>8</v>
      </c>
      <c r="AT30">
        <v>60</v>
      </c>
      <c r="AU30">
        <v>42</v>
      </c>
      <c r="AV30">
        <v>4</v>
      </c>
      <c r="AW30">
        <v>14</v>
      </c>
      <c r="AX30" s="30">
        <f t="shared" si="14"/>
        <v>2907</v>
      </c>
      <c r="AZ30">
        <v>13</v>
      </c>
      <c r="BB30">
        <v>42</v>
      </c>
      <c r="BD30" s="30">
        <f t="shared" si="15"/>
        <v>55</v>
      </c>
      <c r="BE30">
        <v>123</v>
      </c>
      <c r="BF30">
        <v>179</v>
      </c>
      <c r="BG30">
        <v>889</v>
      </c>
      <c r="BH30">
        <v>30</v>
      </c>
      <c r="BI30">
        <v>1478</v>
      </c>
      <c r="BJ30">
        <v>69</v>
      </c>
      <c r="BK30">
        <v>56</v>
      </c>
      <c r="BL30">
        <v>79</v>
      </c>
      <c r="BQ30" s="31">
        <f t="shared" si="16"/>
        <v>2903</v>
      </c>
      <c r="BS30">
        <v>12</v>
      </c>
      <c r="BU30">
        <v>46</v>
      </c>
      <c r="BV30">
        <v>1</v>
      </c>
      <c r="BW30" s="31">
        <f t="shared" si="17"/>
        <v>59</v>
      </c>
    </row>
    <row r="31" spans="1:75" ht="12.75">
      <c r="A31" s="27" t="s">
        <v>81</v>
      </c>
      <c r="B31" s="64" t="s">
        <v>183</v>
      </c>
      <c r="C31">
        <v>61</v>
      </c>
      <c r="D31">
        <v>24</v>
      </c>
      <c r="E31">
        <v>42</v>
      </c>
      <c r="F31">
        <v>33</v>
      </c>
      <c r="G31">
        <v>15</v>
      </c>
      <c r="H31">
        <v>1880</v>
      </c>
      <c r="I31">
        <v>938</v>
      </c>
      <c r="J31">
        <v>8</v>
      </c>
      <c r="K31">
        <v>10</v>
      </c>
      <c r="L31">
        <v>235</v>
      </c>
      <c r="M31" s="29">
        <f t="shared" si="10"/>
        <v>3246</v>
      </c>
      <c r="O31">
        <v>28</v>
      </c>
      <c r="Q31">
        <v>18</v>
      </c>
      <c r="T31" s="29">
        <f t="shared" si="11"/>
        <v>46</v>
      </c>
      <c r="U31">
        <v>143</v>
      </c>
      <c r="V31">
        <v>148</v>
      </c>
      <c r="W31">
        <v>296</v>
      </c>
      <c r="X31">
        <v>81</v>
      </c>
      <c r="Y31">
        <v>30</v>
      </c>
      <c r="Z31">
        <v>382</v>
      </c>
      <c r="AA31">
        <v>303</v>
      </c>
      <c r="AB31">
        <v>48</v>
      </c>
      <c r="AC31">
        <v>69</v>
      </c>
      <c r="AD31">
        <v>1003</v>
      </c>
      <c r="AE31" s="29">
        <f t="shared" si="12"/>
        <v>2503</v>
      </c>
      <c r="AF31">
        <v>742</v>
      </c>
      <c r="AG31">
        <v>1</v>
      </c>
      <c r="AI31" s="29">
        <f t="shared" si="13"/>
        <v>743</v>
      </c>
      <c r="AJ31">
        <v>88</v>
      </c>
      <c r="AK31">
        <v>114</v>
      </c>
      <c r="AL31">
        <v>81</v>
      </c>
      <c r="AM31">
        <v>1654</v>
      </c>
      <c r="AN31">
        <v>30</v>
      </c>
      <c r="AO31">
        <v>113</v>
      </c>
      <c r="AP31">
        <v>807</v>
      </c>
      <c r="AQ31">
        <v>12</v>
      </c>
      <c r="AR31">
        <v>242</v>
      </c>
      <c r="AS31">
        <v>3</v>
      </c>
      <c r="AT31">
        <v>45</v>
      </c>
      <c r="AU31">
        <v>37</v>
      </c>
      <c r="AV31">
        <v>8</v>
      </c>
      <c r="AW31">
        <v>9</v>
      </c>
      <c r="AX31" s="30">
        <f t="shared" si="14"/>
        <v>3243</v>
      </c>
      <c r="AZ31">
        <v>9</v>
      </c>
      <c r="BB31">
        <v>36</v>
      </c>
      <c r="BC31">
        <v>1</v>
      </c>
      <c r="BD31" s="30">
        <f t="shared" si="15"/>
        <v>46</v>
      </c>
      <c r="BE31">
        <v>119</v>
      </c>
      <c r="BF31">
        <v>234</v>
      </c>
      <c r="BG31">
        <v>1761</v>
      </c>
      <c r="BH31">
        <v>40</v>
      </c>
      <c r="BI31">
        <v>920</v>
      </c>
      <c r="BJ31">
        <v>62</v>
      </c>
      <c r="BK31">
        <v>40</v>
      </c>
      <c r="BL31">
        <v>67</v>
      </c>
      <c r="BQ31" s="31">
        <f t="shared" si="16"/>
        <v>3243</v>
      </c>
      <c r="BS31">
        <v>6</v>
      </c>
      <c r="BU31">
        <v>40</v>
      </c>
      <c r="BW31" s="31">
        <f t="shared" si="17"/>
        <v>46</v>
      </c>
    </row>
    <row r="32" spans="1:75" ht="12.75">
      <c r="A32" s="27" t="s">
        <v>81</v>
      </c>
      <c r="B32" s="64" t="s">
        <v>604</v>
      </c>
      <c r="C32">
        <v>73</v>
      </c>
      <c r="D32">
        <v>20</v>
      </c>
      <c r="E32">
        <v>46</v>
      </c>
      <c r="F32">
        <v>27</v>
      </c>
      <c r="G32">
        <v>10</v>
      </c>
      <c r="H32">
        <v>2262</v>
      </c>
      <c r="I32">
        <v>639</v>
      </c>
      <c r="J32">
        <v>6</v>
      </c>
      <c r="K32">
        <v>12</v>
      </c>
      <c r="L32">
        <v>226</v>
      </c>
      <c r="M32" s="29">
        <f t="shared" si="10"/>
        <v>3321</v>
      </c>
      <c r="O32">
        <v>45</v>
      </c>
      <c r="Q32">
        <v>8</v>
      </c>
      <c r="R32">
        <v>1</v>
      </c>
      <c r="T32" s="29">
        <f t="shared" si="11"/>
        <v>54</v>
      </c>
      <c r="U32">
        <v>101</v>
      </c>
      <c r="V32">
        <v>161</v>
      </c>
      <c r="W32">
        <v>312</v>
      </c>
      <c r="X32">
        <v>69</v>
      </c>
      <c r="Y32">
        <v>20</v>
      </c>
      <c r="Z32">
        <v>330</v>
      </c>
      <c r="AA32">
        <v>221</v>
      </c>
      <c r="AB32">
        <v>59</v>
      </c>
      <c r="AC32">
        <v>78</v>
      </c>
      <c r="AD32">
        <v>1022</v>
      </c>
      <c r="AE32" s="29">
        <f t="shared" si="12"/>
        <v>2373</v>
      </c>
      <c r="AF32">
        <v>947</v>
      </c>
      <c r="AG32">
        <v>1</v>
      </c>
      <c r="AI32" s="29">
        <f t="shared" si="13"/>
        <v>948</v>
      </c>
      <c r="AJ32">
        <v>82</v>
      </c>
      <c r="AK32">
        <v>134</v>
      </c>
      <c r="AL32">
        <v>51</v>
      </c>
      <c r="AM32">
        <v>2033</v>
      </c>
      <c r="AN32">
        <v>25</v>
      </c>
      <c r="AO32">
        <v>114</v>
      </c>
      <c r="AP32">
        <v>550</v>
      </c>
      <c r="AQ32">
        <v>15</v>
      </c>
      <c r="AR32">
        <v>199</v>
      </c>
      <c r="AS32">
        <v>4</v>
      </c>
      <c r="AT32">
        <v>34</v>
      </c>
      <c r="AU32">
        <v>52</v>
      </c>
      <c r="AV32">
        <v>9</v>
      </c>
      <c r="AW32">
        <v>8</v>
      </c>
      <c r="AX32" s="30">
        <f t="shared" si="14"/>
        <v>3310</v>
      </c>
      <c r="AZ32">
        <v>8</v>
      </c>
      <c r="BB32">
        <v>54</v>
      </c>
      <c r="BD32" s="30">
        <f t="shared" si="15"/>
        <v>62</v>
      </c>
      <c r="BE32">
        <v>103</v>
      </c>
      <c r="BF32">
        <v>203</v>
      </c>
      <c r="BG32">
        <v>2194</v>
      </c>
      <c r="BH32">
        <v>36</v>
      </c>
      <c r="BI32">
        <v>615</v>
      </c>
      <c r="BJ32">
        <v>51</v>
      </c>
      <c r="BK32">
        <v>48</v>
      </c>
      <c r="BL32">
        <v>66</v>
      </c>
      <c r="BQ32" s="31">
        <f t="shared" si="16"/>
        <v>3316</v>
      </c>
      <c r="BS32">
        <v>7</v>
      </c>
      <c r="BU32">
        <v>52</v>
      </c>
      <c r="BW32" s="31">
        <f t="shared" si="17"/>
        <v>59</v>
      </c>
    </row>
    <row r="33" spans="1:75" ht="12.75">
      <c r="A33" s="27" t="s">
        <v>81</v>
      </c>
      <c r="B33" s="64" t="s">
        <v>605</v>
      </c>
      <c r="C33">
        <v>94</v>
      </c>
      <c r="D33">
        <v>30</v>
      </c>
      <c r="E33">
        <v>42</v>
      </c>
      <c r="F33">
        <v>41</v>
      </c>
      <c r="G33">
        <v>13</v>
      </c>
      <c r="H33">
        <v>1627</v>
      </c>
      <c r="I33">
        <v>867</v>
      </c>
      <c r="J33">
        <v>9</v>
      </c>
      <c r="K33">
        <v>12</v>
      </c>
      <c r="L33">
        <v>267</v>
      </c>
      <c r="M33" s="29">
        <f t="shared" si="10"/>
        <v>3002</v>
      </c>
      <c r="O33">
        <v>42</v>
      </c>
      <c r="Q33">
        <v>13</v>
      </c>
      <c r="T33" s="29">
        <f t="shared" si="11"/>
        <v>55</v>
      </c>
      <c r="U33">
        <v>157</v>
      </c>
      <c r="V33">
        <v>127</v>
      </c>
      <c r="W33">
        <v>277</v>
      </c>
      <c r="X33">
        <v>103</v>
      </c>
      <c r="Y33">
        <v>31</v>
      </c>
      <c r="Z33">
        <v>304</v>
      </c>
      <c r="AA33">
        <v>276</v>
      </c>
      <c r="AB33">
        <v>42</v>
      </c>
      <c r="AC33">
        <v>100</v>
      </c>
      <c r="AD33">
        <v>898</v>
      </c>
      <c r="AE33" s="29">
        <f t="shared" si="12"/>
        <v>2315</v>
      </c>
      <c r="AF33">
        <v>687</v>
      </c>
      <c r="AI33" s="29">
        <f t="shared" si="13"/>
        <v>687</v>
      </c>
      <c r="AJ33">
        <v>79</v>
      </c>
      <c r="AK33">
        <v>205</v>
      </c>
      <c r="AL33">
        <v>78</v>
      </c>
      <c r="AM33">
        <v>1298</v>
      </c>
      <c r="AN33">
        <v>31</v>
      </c>
      <c r="AO33">
        <v>122</v>
      </c>
      <c r="AP33">
        <v>679</v>
      </c>
      <c r="AQ33">
        <v>19</v>
      </c>
      <c r="AR33">
        <v>367</v>
      </c>
      <c r="AS33">
        <v>7</v>
      </c>
      <c r="AT33">
        <v>45</v>
      </c>
      <c r="AU33">
        <v>58</v>
      </c>
      <c r="AV33">
        <v>10</v>
      </c>
      <c r="AW33">
        <v>6</v>
      </c>
      <c r="AX33" s="30">
        <f t="shared" si="14"/>
        <v>3004</v>
      </c>
      <c r="AZ33">
        <v>9</v>
      </c>
      <c r="BB33">
        <v>42</v>
      </c>
      <c r="BC33">
        <v>1</v>
      </c>
      <c r="BD33" s="30">
        <f t="shared" si="15"/>
        <v>52</v>
      </c>
      <c r="BE33">
        <v>133</v>
      </c>
      <c r="BF33">
        <v>440</v>
      </c>
      <c r="BG33">
        <v>1464</v>
      </c>
      <c r="BH33">
        <v>46</v>
      </c>
      <c r="BI33">
        <v>709</v>
      </c>
      <c r="BJ33">
        <v>65</v>
      </c>
      <c r="BK33">
        <v>54</v>
      </c>
      <c r="BL33">
        <v>93</v>
      </c>
      <c r="BQ33" s="31">
        <f t="shared" si="16"/>
        <v>3004</v>
      </c>
      <c r="BS33">
        <v>7</v>
      </c>
      <c r="BU33">
        <v>45</v>
      </c>
      <c r="BV33">
        <v>1</v>
      </c>
      <c r="BW33" s="31">
        <f t="shared" si="17"/>
        <v>53</v>
      </c>
    </row>
    <row r="34" spans="1:75" ht="12.75">
      <c r="A34" s="27" t="s">
        <v>81</v>
      </c>
      <c r="B34" s="64" t="s">
        <v>606</v>
      </c>
      <c r="C34">
        <v>43</v>
      </c>
      <c r="D34">
        <v>19</v>
      </c>
      <c r="E34">
        <v>63</v>
      </c>
      <c r="F34">
        <v>45</v>
      </c>
      <c r="G34">
        <v>22</v>
      </c>
      <c r="H34">
        <v>1322</v>
      </c>
      <c r="I34">
        <v>1346</v>
      </c>
      <c r="J34">
        <v>9</v>
      </c>
      <c r="K34">
        <v>16</v>
      </c>
      <c r="L34">
        <v>237</v>
      </c>
      <c r="M34" s="29">
        <f t="shared" si="10"/>
        <v>3122</v>
      </c>
      <c r="O34">
        <v>43</v>
      </c>
      <c r="Q34">
        <v>35</v>
      </c>
      <c r="R34">
        <v>1</v>
      </c>
      <c r="T34" s="29">
        <f t="shared" si="11"/>
        <v>79</v>
      </c>
      <c r="U34">
        <v>100</v>
      </c>
      <c r="V34">
        <v>100</v>
      </c>
      <c r="W34">
        <v>301</v>
      </c>
      <c r="X34">
        <v>81</v>
      </c>
      <c r="Y34">
        <v>38</v>
      </c>
      <c r="Z34">
        <v>503</v>
      </c>
      <c r="AA34">
        <v>457</v>
      </c>
      <c r="AB34">
        <v>67</v>
      </c>
      <c r="AC34">
        <v>75</v>
      </c>
      <c r="AD34">
        <v>837</v>
      </c>
      <c r="AE34" s="29">
        <f t="shared" si="12"/>
        <v>2559</v>
      </c>
      <c r="AF34">
        <v>560</v>
      </c>
      <c r="AG34">
        <v>3</v>
      </c>
      <c r="AI34" s="29">
        <f t="shared" si="13"/>
        <v>563</v>
      </c>
      <c r="AJ34">
        <v>126</v>
      </c>
      <c r="AK34">
        <v>71</v>
      </c>
      <c r="AL34">
        <v>100</v>
      </c>
      <c r="AM34">
        <v>1156</v>
      </c>
      <c r="AN34">
        <v>29</v>
      </c>
      <c r="AO34">
        <v>138</v>
      </c>
      <c r="AP34">
        <v>1201</v>
      </c>
      <c r="AQ34">
        <v>14</v>
      </c>
      <c r="AR34">
        <v>199</v>
      </c>
      <c r="AS34">
        <v>7</v>
      </c>
      <c r="AT34">
        <v>56</v>
      </c>
      <c r="AU34">
        <v>38</v>
      </c>
      <c r="AV34">
        <v>7</v>
      </c>
      <c r="AW34">
        <v>11</v>
      </c>
      <c r="AX34" s="30">
        <f t="shared" si="14"/>
        <v>3153</v>
      </c>
      <c r="AZ34">
        <v>11</v>
      </c>
      <c r="BB34">
        <v>33</v>
      </c>
      <c r="BC34">
        <v>2</v>
      </c>
      <c r="BD34" s="30">
        <f t="shared" si="15"/>
        <v>46</v>
      </c>
      <c r="BE34">
        <v>125</v>
      </c>
      <c r="BF34">
        <v>192</v>
      </c>
      <c r="BG34">
        <v>1185</v>
      </c>
      <c r="BH34">
        <v>34</v>
      </c>
      <c r="BI34">
        <v>1418</v>
      </c>
      <c r="BJ34">
        <v>95</v>
      </c>
      <c r="BK34">
        <v>34</v>
      </c>
      <c r="BL34">
        <v>64</v>
      </c>
      <c r="BQ34" s="31">
        <f t="shared" si="16"/>
        <v>3147</v>
      </c>
      <c r="BS34">
        <v>14</v>
      </c>
      <c r="BU34">
        <v>35</v>
      </c>
      <c r="BV34">
        <v>3</v>
      </c>
      <c r="BW34" s="31">
        <f t="shared" si="17"/>
        <v>52</v>
      </c>
    </row>
    <row r="35" spans="1:75" ht="12.75">
      <c r="A35" s="27" t="s">
        <v>81</v>
      </c>
      <c r="B35" s="64" t="s">
        <v>607</v>
      </c>
      <c r="C35">
        <v>72</v>
      </c>
      <c r="D35">
        <v>31</v>
      </c>
      <c r="E35">
        <v>64</v>
      </c>
      <c r="F35">
        <v>69</v>
      </c>
      <c r="G35">
        <v>20</v>
      </c>
      <c r="H35">
        <v>872</v>
      </c>
      <c r="I35">
        <v>1245</v>
      </c>
      <c r="J35">
        <v>14</v>
      </c>
      <c r="K35">
        <v>18</v>
      </c>
      <c r="L35">
        <v>194</v>
      </c>
      <c r="M35" s="29">
        <f t="shared" si="10"/>
        <v>2599</v>
      </c>
      <c r="O35">
        <v>48</v>
      </c>
      <c r="Q35">
        <v>28</v>
      </c>
      <c r="R35">
        <v>2</v>
      </c>
      <c r="T35" s="29">
        <f t="shared" si="11"/>
        <v>78</v>
      </c>
      <c r="U35">
        <v>159</v>
      </c>
      <c r="V35">
        <v>106</v>
      </c>
      <c r="W35">
        <v>282</v>
      </c>
      <c r="X35">
        <v>102</v>
      </c>
      <c r="Y35">
        <v>35</v>
      </c>
      <c r="Z35">
        <v>349</v>
      </c>
      <c r="AA35">
        <v>404</v>
      </c>
      <c r="AB35">
        <v>67</v>
      </c>
      <c r="AC35">
        <v>88</v>
      </c>
      <c r="AD35">
        <v>609</v>
      </c>
      <c r="AE35" s="29">
        <f t="shared" si="12"/>
        <v>2201</v>
      </c>
      <c r="AF35">
        <v>394</v>
      </c>
      <c r="AG35">
        <v>3</v>
      </c>
      <c r="AH35">
        <v>1</v>
      </c>
      <c r="AI35" s="29">
        <f t="shared" si="13"/>
        <v>398</v>
      </c>
      <c r="AJ35">
        <v>71</v>
      </c>
      <c r="AK35">
        <v>152</v>
      </c>
      <c r="AL35">
        <v>116</v>
      </c>
      <c r="AM35">
        <v>683</v>
      </c>
      <c r="AN35">
        <v>29</v>
      </c>
      <c r="AO35">
        <v>139</v>
      </c>
      <c r="AP35">
        <v>1104</v>
      </c>
      <c r="AQ35">
        <v>18</v>
      </c>
      <c r="AR35">
        <v>210</v>
      </c>
      <c r="AS35">
        <v>5</v>
      </c>
      <c r="AT35">
        <v>57</v>
      </c>
      <c r="AU35">
        <v>39</v>
      </c>
      <c r="AV35">
        <v>11</v>
      </c>
      <c r="AW35">
        <v>4</v>
      </c>
      <c r="AX35" s="30">
        <f t="shared" si="14"/>
        <v>2638</v>
      </c>
      <c r="AZ35">
        <v>14</v>
      </c>
      <c r="BB35">
        <v>24</v>
      </c>
      <c r="BC35">
        <v>1</v>
      </c>
      <c r="BD35" s="30">
        <f t="shared" si="15"/>
        <v>39</v>
      </c>
      <c r="BE35">
        <v>157</v>
      </c>
      <c r="BF35">
        <v>231</v>
      </c>
      <c r="BG35">
        <v>785</v>
      </c>
      <c r="BH35">
        <v>57</v>
      </c>
      <c r="BI35">
        <v>1186</v>
      </c>
      <c r="BJ35">
        <v>102</v>
      </c>
      <c r="BK35">
        <v>60</v>
      </c>
      <c r="BL35">
        <v>68</v>
      </c>
      <c r="BQ35" s="31">
        <f t="shared" si="16"/>
        <v>2646</v>
      </c>
      <c r="BS35">
        <v>7</v>
      </c>
      <c r="BU35">
        <v>23</v>
      </c>
      <c r="BV35">
        <v>1</v>
      </c>
      <c r="BW35" s="31">
        <f t="shared" si="17"/>
        <v>31</v>
      </c>
    </row>
    <row r="36" spans="1:75" ht="12.75">
      <c r="A36" s="27" t="s">
        <v>81</v>
      </c>
      <c r="B36" s="64" t="s">
        <v>608</v>
      </c>
      <c r="C36">
        <v>75</v>
      </c>
      <c r="D36">
        <v>33</v>
      </c>
      <c r="E36">
        <v>66</v>
      </c>
      <c r="F36">
        <v>48</v>
      </c>
      <c r="G36">
        <v>18</v>
      </c>
      <c r="H36">
        <v>817</v>
      </c>
      <c r="I36">
        <v>1319</v>
      </c>
      <c r="J36">
        <v>8</v>
      </c>
      <c r="K36">
        <v>9</v>
      </c>
      <c r="L36">
        <v>262</v>
      </c>
      <c r="M36" s="29">
        <f t="shared" si="10"/>
        <v>2655</v>
      </c>
      <c r="O36">
        <v>41</v>
      </c>
      <c r="Q36">
        <v>18</v>
      </c>
      <c r="R36">
        <v>1</v>
      </c>
      <c r="T36" s="29">
        <f t="shared" si="11"/>
        <v>60</v>
      </c>
      <c r="U36">
        <v>114</v>
      </c>
      <c r="V36">
        <v>93</v>
      </c>
      <c r="W36">
        <v>336</v>
      </c>
      <c r="X36">
        <v>91</v>
      </c>
      <c r="Y36">
        <v>37</v>
      </c>
      <c r="Z36">
        <v>305</v>
      </c>
      <c r="AA36">
        <v>441</v>
      </c>
      <c r="AB36">
        <v>55</v>
      </c>
      <c r="AC36">
        <v>65</v>
      </c>
      <c r="AD36">
        <v>696</v>
      </c>
      <c r="AE36" s="29">
        <f t="shared" si="12"/>
        <v>2233</v>
      </c>
      <c r="AF36">
        <v>418</v>
      </c>
      <c r="AG36">
        <v>4</v>
      </c>
      <c r="AI36" s="29">
        <f t="shared" si="13"/>
        <v>422</v>
      </c>
      <c r="AJ36">
        <v>49</v>
      </c>
      <c r="AK36">
        <v>142</v>
      </c>
      <c r="AL36">
        <v>83</v>
      </c>
      <c r="AM36">
        <v>648</v>
      </c>
      <c r="AN36">
        <v>22</v>
      </c>
      <c r="AO36">
        <v>179</v>
      </c>
      <c r="AP36">
        <v>1116</v>
      </c>
      <c r="AQ36">
        <v>18</v>
      </c>
      <c r="AR36">
        <v>268</v>
      </c>
      <c r="AS36">
        <v>8</v>
      </c>
      <c r="AT36">
        <v>64</v>
      </c>
      <c r="AU36">
        <v>49</v>
      </c>
      <c r="AV36">
        <v>12</v>
      </c>
      <c r="AW36">
        <v>6</v>
      </c>
      <c r="AX36" s="30">
        <f t="shared" si="14"/>
        <v>2664</v>
      </c>
      <c r="AZ36">
        <v>13</v>
      </c>
      <c r="BB36">
        <v>38</v>
      </c>
      <c r="BD36" s="30">
        <f t="shared" si="15"/>
        <v>51</v>
      </c>
      <c r="BE36">
        <v>182</v>
      </c>
      <c r="BF36">
        <v>327</v>
      </c>
      <c r="BG36">
        <v>706</v>
      </c>
      <c r="BH36">
        <v>50</v>
      </c>
      <c r="BI36">
        <v>1208</v>
      </c>
      <c r="BJ36">
        <v>72</v>
      </c>
      <c r="BK36">
        <v>41</v>
      </c>
      <c r="BL36">
        <v>77</v>
      </c>
      <c r="BQ36" s="31">
        <f t="shared" si="16"/>
        <v>2663</v>
      </c>
      <c r="BS36">
        <v>10</v>
      </c>
      <c r="BU36">
        <v>42</v>
      </c>
      <c r="BW36" s="31">
        <f t="shared" si="17"/>
        <v>52</v>
      </c>
    </row>
    <row r="37" spans="1:75" ht="12.75">
      <c r="A37" s="27" t="s">
        <v>81</v>
      </c>
      <c r="B37" s="64" t="s">
        <v>609</v>
      </c>
      <c r="C37">
        <v>33</v>
      </c>
      <c r="D37">
        <v>20</v>
      </c>
      <c r="E37">
        <v>75</v>
      </c>
      <c r="F37">
        <v>44</v>
      </c>
      <c r="G37">
        <v>14</v>
      </c>
      <c r="H37">
        <v>985</v>
      </c>
      <c r="I37">
        <v>1122</v>
      </c>
      <c r="J37">
        <v>7</v>
      </c>
      <c r="K37">
        <v>9</v>
      </c>
      <c r="L37">
        <v>243</v>
      </c>
      <c r="M37" s="29">
        <f t="shared" si="10"/>
        <v>2552</v>
      </c>
      <c r="O37">
        <v>22</v>
      </c>
      <c r="Q37">
        <v>17</v>
      </c>
      <c r="R37">
        <v>3</v>
      </c>
      <c r="T37" s="29">
        <f t="shared" si="11"/>
        <v>42</v>
      </c>
      <c r="U37">
        <v>75</v>
      </c>
      <c r="V37">
        <v>87</v>
      </c>
      <c r="W37">
        <v>365</v>
      </c>
      <c r="X37">
        <v>87</v>
      </c>
      <c r="Y37">
        <v>30</v>
      </c>
      <c r="Z37">
        <v>314</v>
      </c>
      <c r="AA37">
        <v>355</v>
      </c>
      <c r="AB37">
        <v>38</v>
      </c>
      <c r="AC37">
        <v>49</v>
      </c>
      <c r="AD37">
        <v>713</v>
      </c>
      <c r="AE37" s="29">
        <f t="shared" si="12"/>
        <v>2113</v>
      </c>
      <c r="AF37">
        <v>438</v>
      </c>
      <c r="AG37">
        <v>1</v>
      </c>
      <c r="AI37" s="29">
        <f t="shared" si="13"/>
        <v>439</v>
      </c>
      <c r="AJ37">
        <v>52</v>
      </c>
      <c r="AK37">
        <v>79</v>
      </c>
      <c r="AL37">
        <v>78</v>
      </c>
      <c r="AM37">
        <v>812</v>
      </c>
      <c r="AN37">
        <v>23</v>
      </c>
      <c r="AO37">
        <v>182</v>
      </c>
      <c r="AP37">
        <v>917</v>
      </c>
      <c r="AQ37">
        <v>25</v>
      </c>
      <c r="AR37">
        <v>269</v>
      </c>
      <c r="AS37">
        <v>6</v>
      </c>
      <c r="AT37">
        <v>55</v>
      </c>
      <c r="AU37">
        <v>30</v>
      </c>
      <c r="AV37">
        <v>16</v>
      </c>
      <c r="AW37">
        <v>1</v>
      </c>
      <c r="AX37" s="30">
        <f t="shared" si="14"/>
        <v>2545</v>
      </c>
      <c r="AZ37">
        <v>4</v>
      </c>
      <c r="BB37">
        <v>41</v>
      </c>
      <c r="BC37">
        <v>2</v>
      </c>
      <c r="BD37" s="30">
        <f t="shared" si="15"/>
        <v>47</v>
      </c>
      <c r="BE37">
        <v>133</v>
      </c>
      <c r="BF37">
        <v>295</v>
      </c>
      <c r="BG37">
        <v>833</v>
      </c>
      <c r="BH37">
        <v>31</v>
      </c>
      <c r="BI37">
        <v>1102</v>
      </c>
      <c r="BJ37">
        <v>72</v>
      </c>
      <c r="BK37">
        <v>35</v>
      </c>
      <c r="BL37">
        <v>42</v>
      </c>
      <c r="BQ37" s="31">
        <f t="shared" si="16"/>
        <v>2543</v>
      </c>
      <c r="BS37">
        <v>3</v>
      </c>
      <c r="BU37">
        <v>44</v>
      </c>
      <c r="BV37">
        <v>1</v>
      </c>
      <c r="BW37" s="31">
        <f t="shared" si="17"/>
        <v>48</v>
      </c>
    </row>
    <row r="38" spans="1:75" ht="12.75">
      <c r="A38" s="27" t="s">
        <v>81</v>
      </c>
      <c r="B38" s="64" t="s">
        <v>610</v>
      </c>
      <c r="C38">
        <v>64</v>
      </c>
      <c r="D38">
        <v>20</v>
      </c>
      <c r="E38">
        <v>83</v>
      </c>
      <c r="F38">
        <v>48</v>
      </c>
      <c r="G38">
        <v>14</v>
      </c>
      <c r="H38">
        <v>1247</v>
      </c>
      <c r="I38">
        <v>986</v>
      </c>
      <c r="J38">
        <v>10</v>
      </c>
      <c r="K38">
        <v>13</v>
      </c>
      <c r="L38">
        <v>212</v>
      </c>
      <c r="M38" s="29">
        <f t="shared" si="10"/>
        <v>2697</v>
      </c>
      <c r="O38">
        <v>42</v>
      </c>
      <c r="Q38">
        <v>12</v>
      </c>
      <c r="R38">
        <v>3</v>
      </c>
      <c r="T38" s="29">
        <f t="shared" si="11"/>
        <v>57</v>
      </c>
      <c r="U38">
        <v>123</v>
      </c>
      <c r="V38">
        <v>129</v>
      </c>
      <c r="W38">
        <v>276</v>
      </c>
      <c r="X38">
        <v>108</v>
      </c>
      <c r="Y38">
        <v>29</v>
      </c>
      <c r="Z38">
        <v>288</v>
      </c>
      <c r="AA38">
        <v>333</v>
      </c>
      <c r="AB38">
        <v>45</v>
      </c>
      <c r="AC38">
        <v>73</v>
      </c>
      <c r="AD38">
        <v>792</v>
      </c>
      <c r="AE38" s="29">
        <f t="shared" si="12"/>
        <v>2196</v>
      </c>
      <c r="AF38">
        <v>495</v>
      </c>
      <c r="AG38">
        <v>5</v>
      </c>
      <c r="AH38">
        <v>1</v>
      </c>
      <c r="AI38" s="29">
        <f t="shared" si="13"/>
        <v>501</v>
      </c>
      <c r="AJ38">
        <v>62</v>
      </c>
      <c r="AK38">
        <v>108</v>
      </c>
      <c r="AL38">
        <v>109</v>
      </c>
      <c r="AM38">
        <v>1053</v>
      </c>
      <c r="AN38">
        <v>26</v>
      </c>
      <c r="AO38">
        <v>173</v>
      </c>
      <c r="AP38">
        <v>799</v>
      </c>
      <c r="AQ38">
        <v>24</v>
      </c>
      <c r="AR38">
        <v>244</v>
      </c>
      <c r="AS38">
        <v>8</v>
      </c>
      <c r="AT38">
        <v>37</v>
      </c>
      <c r="AU38">
        <v>39</v>
      </c>
      <c r="AV38">
        <v>7</v>
      </c>
      <c r="AW38">
        <v>19</v>
      </c>
      <c r="AX38" s="30">
        <f t="shared" si="14"/>
        <v>2708</v>
      </c>
      <c r="AZ38">
        <v>14</v>
      </c>
      <c r="BB38">
        <v>28</v>
      </c>
      <c r="BC38">
        <v>1</v>
      </c>
      <c r="BD38" s="30">
        <f t="shared" si="15"/>
        <v>43</v>
      </c>
      <c r="BE38">
        <v>179</v>
      </c>
      <c r="BF38">
        <v>293</v>
      </c>
      <c r="BG38">
        <v>1182</v>
      </c>
      <c r="BH38">
        <v>34</v>
      </c>
      <c r="BI38">
        <v>826</v>
      </c>
      <c r="BJ38">
        <v>80</v>
      </c>
      <c r="BK38">
        <v>33</v>
      </c>
      <c r="BL38">
        <v>72</v>
      </c>
      <c r="BQ38" s="31">
        <f t="shared" si="16"/>
        <v>2699</v>
      </c>
      <c r="BS38">
        <v>13</v>
      </c>
      <c r="BU38">
        <v>39</v>
      </c>
      <c r="BW38" s="31">
        <f t="shared" si="17"/>
        <v>52</v>
      </c>
    </row>
    <row r="39" spans="1:75" ht="12.75">
      <c r="A39" s="27" t="s">
        <v>81</v>
      </c>
      <c r="B39" s="64" t="s">
        <v>611</v>
      </c>
      <c r="C39">
        <v>50</v>
      </c>
      <c r="D39">
        <v>26</v>
      </c>
      <c r="E39">
        <v>107</v>
      </c>
      <c r="F39">
        <v>44</v>
      </c>
      <c r="G39">
        <v>20</v>
      </c>
      <c r="H39">
        <v>1076</v>
      </c>
      <c r="I39">
        <v>1408</v>
      </c>
      <c r="J39">
        <v>5</v>
      </c>
      <c r="K39">
        <v>5</v>
      </c>
      <c r="L39">
        <v>318</v>
      </c>
      <c r="M39" s="29">
        <f t="shared" si="10"/>
        <v>3059</v>
      </c>
      <c r="O39">
        <v>47</v>
      </c>
      <c r="Q39">
        <v>18</v>
      </c>
      <c r="R39">
        <v>1</v>
      </c>
      <c r="T39" s="29">
        <f t="shared" si="11"/>
        <v>66</v>
      </c>
      <c r="U39">
        <v>98</v>
      </c>
      <c r="V39">
        <v>117</v>
      </c>
      <c r="W39">
        <v>433</v>
      </c>
      <c r="X39">
        <v>110</v>
      </c>
      <c r="Y39">
        <v>45</v>
      </c>
      <c r="Z39">
        <v>365</v>
      </c>
      <c r="AA39">
        <v>451</v>
      </c>
      <c r="AB39">
        <v>55</v>
      </c>
      <c r="AC39">
        <v>76</v>
      </c>
      <c r="AD39">
        <v>865</v>
      </c>
      <c r="AE39" s="29">
        <f t="shared" si="12"/>
        <v>2615</v>
      </c>
      <c r="AF39">
        <v>441</v>
      </c>
      <c r="AG39">
        <v>3</v>
      </c>
      <c r="AI39" s="29">
        <f t="shared" si="13"/>
        <v>444</v>
      </c>
      <c r="AJ39">
        <v>65</v>
      </c>
      <c r="AK39">
        <v>96</v>
      </c>
      <c r="AL39">
        <v>92</v>
      </c>
      <c r="AM39">
        <v>881</v>
      </c>
      <c r="AN39">
        <v>28</v>
      </c>
      <c r="AO39">
        <v>258</v>
      </c>
      <c r="AP39">
        <v>1140</v>
      </c>
      <c r="AQ39">
        <v>28</v>
      </c>
      <c r="AR39">
        <v>375</v>
      </c>
      <c r="AS39">
        <v>5</v>
      </c>
      <c r="AT39">
        <v>52</v>
      </c>
      <c r="AU39">
        <v>34</v>
      </c>
      <c r="AV39">
        <v>19</v>
      </c>
      <c r="AW39">
        <v>17</v>
      </c>
      <c r="AX39" s="30">
        <f t="shared" si="14"/>
        <v>3090</v>
      </c>
      <c r="AZ39">
        <v>6</v>
      </c>
      <c r="BB39">
        <v>27</v>
      </c>
      <c r="BD39" s="30">
        <f t="shared" si="15"/>
        <v>33</v>
      </c>
      <c r="BE39">
        <v>205</v>
      </c>
      <c r="BF39">
        <v>411</v>
      </c>
      <c r="BG39">
        <v>939</v>
      </c>
      <c r="BH39">
        <v>35</v>
      </c>
      <c r="BI39">
        <v>1308</v>
      </c>
      <c r="BJ39">
        <v>93</v>
      </c>
      <c r="BK39">
        <v>33</v>
      </c>
      <c r="BL39">
        <v>55</v>
      </c>
      <c r="BQ39" s="31">
        <f t="shared" si="16"/>
        <v>3079</v>
      </c>
      <c r="BS39">
        <v>4</v>
      </c>
      <c r="BU39">
        <v>39</v>
      </c>
      <c r="BW39" s="31">
        <f t="shared" si="17"/>
        <v>43</v>
      </c>
    </row>
    <row r="40" spans="1:75" ht="12.75">
      <c r="A40" s="27" t="s">
        <v>81</v>
      </c>
      <c r="B40" s="64" t="s">
        <v>612</v>
      </c>
      <c r="C40">
        <v>54</v>
      </c>
      <c r="D40">
        <v>24</v>
      </c>
      <c r="E40">
        <v>69</v>
      </c>
      <c r="F40">
        <v>48</v>
      </c>
      <c r="G40">
        <v>22</v>
      </c>
      <c r="H40">
        <v>1131</v>
      </c>
      <c r="I40">
        <v>1264</v>
      </c>
      <c r="J40">
        <v>6</v>
      </c>
      <c r="K40">
        <v>6</v>
      </c>
      <c r="L40">
        <v>243</v>
      </c>
      <c r="M40" s="29">
        <f t="shared" si="10"/>
        <v>2867</v>
      </c>
      <c r="O40">
        <v>42</v>
      </c>
      <c r="Q40">
        <v>18</v>
      </c>
      <c r="T40" s="29">
        <f t="shared" si="11"/>
        <v>60</v>
      </c>
      <c r="U40">
        <v>125</v>
      </c>
      <c r="V40">
        <v>108</v>
      </c>
      <c r="W40">
        <v>374</v>
      </c>
      <c r="X40">
        <v>100</v>
      </c>
      <c r="Y40">
        <v>34</v>
      </c>
      <c r="Z40">
        <v>322</v>
      </c>
      <c r="AA40">
        <v>383</v>
      </c>
      <c r="AB40">
        <v>40</v>
      </c>
      <c r="AC40">
        <v>82</v>
      </c>
      <c r="AD40">
        <v>768</v>
      </c>
      <c r="AE40" s="29">
        <f t="shared" si="12"/>
        <v>2336</v>
      </c>
      <c r="AF40">
        <v>529</v>
      </c>
      <c r="AG40">
        <v>2</v>
      </c>
      <c r="AI40" s="29">
        <f t="shared" si="13"/>
        <v>531</v>
      </c>
      <c r="AJ40">
        <v>58</v>
      </c>
      <c r="AK40">
        <v>102</v>
      </c>
      <c r="AL40">
        <v>108</v>
      </c>
      <c r="AM40">
        <v>1003</v>
      </c>
      <c r="AN40">
        <v>31</v>
      </c>
      <c r="AO40">
        <v>195</v>
      </c>
      <c r="AP40">
        <v>969</v>
      </c>
      <c r="AQ40">
        <v>22</v>
      </c>
      <c r="AR40">
        <v>254</v>
      </c>
      <c r="AS40">
        <v>2</v>
      </c>
      <c r="AT40">
        <v>59</v>
      </c>
      <c r="AU40">
        <v>53</v>
      </c>
      <c r="AV40">
        <v>10</v>
      </c>
      <c r="AW40">
        <v>19</v>
      </c>
      <c r="AX40" s="30">
        <f t="shared" si="14"/>
        <v>2885</v>
      </c>
      <c r="AZ40">
        <v>4</v>
      </c>
      <c r="BB40">
        <v>34</v>
      </c>
      <c r="BD40" s="30">
        <f t="shared" si="15"/>
        <v>38</v>
      </c>
      <c r="BE40">
        <v>172</v>
      </c>
      <c r="BF40">
        <v>302</v>
      </c>
      <c r="BG40">
        <v>1072</v>
      </c>
      <c r="BH40">
        <v>48</v>
      </c>
      <c r="BI40">
        <v>1086</v>
      </c>
      <c r="BJ40">
        <v>93</v>
      </c>
      <c r="BK40">
        <v>44</v>
      </c>
      <c r="BL40">
        <v>72</v>
      </c>
      <c r="BQ40" s="31">
        <f t="shared" si="16"/>
        <v>2889</v>
      </c>
      <c r="BS40">
        <v>3</v>
      </c>
      <c r="BU40">
        <v>32</v>
      </c>
      <c r="BW40" s="31">
        <f t="shared" si="17"/>
        <v>35</v>
      </c>
    </row>
    <row r="41" spans="1:75" ht="12.75">
      <c r="A41" s="27" t="s">
        <v>81</v>
      </c>
      <c r="B41" s="64" t="s">
        <v>613</v>
      </c>
      <c r="C41">
        <v>48</v>
      </c>
      <c r="D41">
        <v>23</v>
      </c>
      <c r="E41">
        <v>78</v>
      </c>
      <c r="F41">
        <v>47</v>
      </c>
      <c r="G41">
        <v>11</v>
      </c>
      <c r="H41">
        <v>1716</v>
      </c>
      <c r="I41">
        <v>1070</v>
      </c>
      <c r="J41">
        <v>13</v>
      </c>
      <c r="K41">
        <v>11</v>
      </c>
      <c r="L41">
        <v>299</v>
      </c>
      <c r="M41" s="29">
        <f t="shared" si="10"/>
        <v>3316</v>
      </c>
      <c r="O41">
        <v>29</v>
      </c>
      <c r="Q41">
        <v>13</v>
      </c>
      <c r="R41">
        <v>1</v>
      </c>
      <c r="T41" s="29">
        <f t="shared" si="11"/>
        <v>43</v>
      </c>
      <c r="U41">
        <v>137</v>
      </c>
      <c r="V41">
        <v>181</v>
      </c>
      <c r="W41">
        <v>384</v>
      </c>
      <c r="X41">
        <v>139</v>
      </c>
      <c r="Y41">
        <v>28</v>
      </c>
      <c r="Z41">
        <v>385</v>
      </c>
      <c r="AA41">
        <v>398</v>
      </c>
      <c r="AB41">
        <v>54</v>
      </c>
      <c r="AC41">
        <v>82</v>
      </c>
      <c r="AD41">
        <v>971</v>
      </c>
      <c r="AE41" s="29">
        <f t="shared" si="12"/>
        <v>2759</v>
      </c>
      <c r="AF41">
        <v>555</v>
      </c>
      <c r="AG41">
        <v>2</v>
      </c>
      <c r="AI41" s="29">
        <f t="shared" si="13"/>
        <v>557</v>
      </c>
      <c r="AJ41">
        <v>83</v>
      </c>
      <c r="AK41">
        <v>88</v>
      </c>
      <c r="AL41">
        <v>92</v>
      </c>
      <c r="AM41">
        <v>1505</v>
      </c>
      <c r="AN41">
        <v>42</v>
      </c>
      <c r="AO41">
        <v>200</v>
      </c>
      <c r="AP41">
        <v>811</v>
      </c>
      <c r="AQ41">
        <v>10</v>
      </c>
      <c r="AR41">
        <v>345</v>
      </c>
      <c r="AS41">
        <v>3</v>
      </c>
      <c r="AT41">
        <v>45</v>
      </c>
      <c r="AU41">
        <v>61</v>
      </c>
      <c r="AV41">
        <v>11</v>
      </c>
      <c r="AW41">
        <v>15</v>
      </c>
      <c r="AX41" s="30">
        <f t="shared" si="14"/>
        <v>3311</v>
      </c>
      <c r="AZ41">
        <v>3</v>
      </c>
      <c r="BB41">
        <v>44</v>
      </c>
      <c r="BC41">
        <v>1</v>
      </c>
      <c r="BD41" s="30">
        <f t="shared" si="15"/>
        <v>48</v>
      </c>
      <c r="BE41">
        <v>161</v>
      </c>
      <c r="BF41">
        <v>371</v>
      </c>
      <c r="BG41">
        <v>1681</v>
      </c>
      <c r="BH41">
        <v>29</v>
      </c>
      <c r="BI41">
        <v>890</v>
      </c>
      <c r="BJ41">
        <v>68</v>
      </c>
      <c r="BK41">
        <v>47</v>
      </c>
      <c r="BL41">
        <v>62</v>
      </c>
      <c r="BQ41" s="31">
        <f t="shared" si="16"/>
        <v>3309</v>
      </c>
      <c r="BS41">
        <v>6</v>
      </c>
      <c r="BU41">
        <v>42</v>
      </c>
      <c r="BV41">
        <v>2</v>
      </c>
      <c r="BW41" s="31">
        <f t="shared" si="17"/>
        <v>50</v>
      </c>
    </row>
    <row r="42" spans="1:75" ht="12.75">
      <c r="A42" s="27" t="s">
        <v>81</v>
      </c>
      <c r="B42" s="64" t="s">
        <v>614</v>
      </c>
      <c r="C42">
        <v>91</v>
      </c>
      <c r="D42">
        <v>25</v>
      </c>
      <c r="E42">
        <v>53</v>
      </c>
      <c r="F42">
        <v>62</v>
      </c>
      <c r="G42">
        <v>29</v>
      </c>
      <c r="H42">
        <v>1077</v>
      </c>
      <c r="I42">
        <v>1390</v>
      </c>
      <c r="J42">
        <v>9</v>
      </c>
      <c r="K42">
        <v>20</v>
      </c>
      <c r="L42">
        <v>223</v>
      </c>
      <c r="M42" s="29">
        <f t="shared" si="10"/>
        <v>2979</v>
      </c>
      <c r="O42">
        <v>50</v>
      </c>
      <c r="Q42">
        <v>16</v>
      </c>
      <c r="T42" s="29">
        <f t="shared" si="11"/>
        <v>66</v>
      </c>
      <c r="U42">
        <v>135</v>
      </c>
      <c r="V42">
        <v>118</v>
      </c>
      <c r="W42">
        <v>306</v>
      </c>
      <c r="X42">
        <v>113</v>
      </c>
      <c r="Y42">
        <v>38</v>
      </c>
      <c r="Z42">
        <v>363</v>
      </c>
      <c r="AA42">
        <v>449</v>
      </c>
      <c r="AB42">
        <v>82</v>
      </c>
      <c r="AC42">
        <v>108</v>
      </c>
      <c r="AD42">
        <v>762</v>
      </c>
      <c r="AE42" s="29">
        <f t="shared" si="12"/>
        <v>2474</v>
      </c>
      <c r="AF42">
        <v>491</v>
      </c>
      <c r="AG42">
        <v>14</v>
      </c>
      <c r="AI42" s="29">
        <f t="shared" si="13"/>
        <v>505</v>
      </c>
      <c r="AJ42">
        <v>80</v>
      </c>
      <c r="AK42">
        <v>139</v>
      </c>
      <c r="AL42">
        <v>106</v>
      </c>
      <c r="AM42">
        <v>859</v>
      </c>
      <c r="AN42">
        <v>31</v>
      </c>
      <c r="AO42">
        <v>134</v>
      </c>
      <c r="AP42">
        <v>1207</v>
      </c>
      <c r="AQ42">
        <v>33</v>
      </c>
      <c r="AR42">
        <v>223</v>
      </c>
      <c r="AS42">
        <v>3</v>
      </c>
      <c r="AT42">
        <v>53</v>
      </c>
      <c r="AU42">
        <v>59</v>
      </c>
      <c r="AV42">
        <v>8</v>
      </c>
      <c r="AW42">
        <v>32</v>
      </c>
      <c r="AX42" s="30">
        <f t="shared" si="14"/>
        <v>2967</v>
      </c>
      <c r="AZ42">
        <v>22</v>
      </c>
      <c r="BB42">
        <v>53</v>
      </c>
      <c r="BD42" s="30">
        <f t="shared" si="15"/>
        <v>75</v>
      </c>
      <c r="BE42">
        <v>158</v>
      </c>
      <c r="BF42">
        <v>280</v>
      </c>
      <c r="BG42">
        <v>962</v>
      </c>
      <c r="BH42">
        <v>44</v>
      </c>
      <c r="BI42">
        <v>1282</v>
      </c>
      <c r="BJ42">
        <v>89</v>
      </c>
      <c r="BK42">
        <v>53</v>
      </c>
      <c r="BL42">
        <v>83</v>
      </c>
      <c r="BQ42" s="31">
        <f t="shared" si="16"/>
        <v>2951</v>
      </c>
      <c r="BS42">
        <v>14</v>
      </c>
      <c r="BU42">
        <v>75</v>
      </c>
      <c r="BV42">
        <v>2</v>
      </c>
      <c r="BW42" s="31">
        <f t="shared" si="17"/>
        <v>91</v>
      </c>
    </row>
    <row r="43" spans="1:75" ht="12.75">
      <c r="A43" s="27" t="s">
        <v>81</v>
      </c>
      <c r="B43" s="64" t="s">
        <v>615</v>
      </c>
      <c r="C43">
        <v>78</v>
      </c>
      <c r="D43">
        <v>22</v>
      </c>
      <c r="E43">
        <v>63</v>
      </c>
      <c r="F43">
        <v>55</v>
      </c>
      <c r="G43">
        <v>13</v>
      </c>
      <c r="H43">
        <v>847</v>
      </c>
      <c r="I43">
        <v>1347</v>
      </c>
      <c r="J43">
        <v>8</v>
      </c>
      <c r="K43">
        <v>10</v>
      </c>
      <c r="L43">
        <v>219</v>
      </c>
      <c r="M43" s="29">
        <f t="shared" si="10"/>
        <v>2662</v>
      </c>
      <c r="O43">
        <v>51</v>
      </c>
      <c r="Q43">
        <v>20</v>
      </c>
      <c r="R43">
        <v>2</v>
      </c>
      <c r="T43" s="29">
        <f t="shared" si="11"/>
        <v>73</v>
      </c>
      <c r="U43">
        <v>118</v>
      </c>
      <c r="V43">
        <v>97</v>
      </c>
      <c r="W43">
        <v>250</v>
      </c>
      <c r="X43">
        <v>82</v>
      </c>
      <c r="Y43">
        <v>44</v>
      </c>
      <c r="Z43">
        <v>308</v>
      </c>
      <c r="AA43">
        <v>481</v>
      </c>
      <c r="AB43">
        <v>58</v>
      </c>
      <c r="AC43">
        <v>89</v>
      </c>
      <c r="AD43">
        <v>596</v>
      </c>
      <c r="AE43" s="29">
        <f t="shared" si="12"/>
        <v>2123</v>
      </c>
      <c r="AF43">
        <v>533</v>
      </c>
      <c r="AG43">
        <v>6</v>
      </c>
      <c r="AI43" s="29">
        <f t="shared" si="13"/>
        <v>539</v>
      </c>
      <c r="AJ43">
        <v>84</v>
      </c>
      <c r="AK43">
        <v>128</v>
      </c>
      <c r="AL43">
        <v>98</v>
      </c>
      <c r="AM43">
        <v>644</v>
      </c>
      <c r="AN43">
        <v>29</v>
      </c>
      <c r="AO43">
        <v>109</v>
      </c>
      <c r="AP43">
        <v>1196</v>
      </c>
      <c r="AQ43">
        <v>25</v>
      </c>
      <c r="AR43">
        <v>206</v>
      </c>
      <c r="AS43">
        <v>5</v>
      </c>
      <c r="AT43">
        <v>59</v>
      </c>
      <c r="AU43">
        <v>40</v>
      </c>
      <c r="AV43">
        <v>14</v>
      </c>
      <c r="AW43">
        <v>49</v>
      </c>
      <c r="AX43" s="30">
        <f t="shared" si="14"/>
        <v>2686</v>
      </c>
      <c r="AZ43">
        <v>18</v>
      </c>
      <c r="BB43">
        <v>28</v>
      </c>
      <c r="BC43">
        <v>2</v>
      </c>
      <c r="BD43" s="30">
        <f t="shared" si="15"/>
        <v>48</v>
      </c>
      <c r="BE43">
        <v>129</v>
      </c>
      <c r="BF43">
        <v>247</v>
      </c>
      <c r="BG43">
        <v>720</v>
      </c>
      <c r="BH43">
        <v>34</v>
      </c>
      <c r="BI43">
        <v>1325</v>
      </c>
      <c r="BJ43">
        <v>95</v>
      </c>
      <c r="BK43">
        <v>56</v>
      </c>
      <c r="BL43">
        <v>72</v>
      </c>
      <c r="BQ43" s="31">
        <f t="shared" si="16"/>
        <v>2678</v>
      </c>
      <c r="BS43">
        <v>14</v>
      </c>
      <c r="BU43">
        <v>40</v>
      </c>
      <c r="BV43">
        <v>1</v>
      </c>
      <c r="BW43" s="31">
        <f t="shared" si="17"/>
        <v>55</v>
      </c>
    </row>
    <row r="44" spans="1:75" ht="12.75">
      <c r="A44" s="27" t="s">
        <v>81</v>
      </c>
      <c r="B44" s="64" t="s">
        <v>616</v>
      </c>
      <c r="C44">
        <v>53</v>
      </c>
      <c r="D44">
        <v>32</v>
      </c>
      <c r="E44">
        <v>59</v>
      </c>
      <c r="F44">
        <v>64</v>
      </c>
      <c r="G44">
        <v>21</v>
      </c>
      <c r="H44">
        <v>1384</v>
      </c>
      <c r="I44">
        <v>1314</v>
      </c>
      <c r="J44">
        <v>11</v>
      </c>
      <c r="K44">
        <v>8</v>
      </c>
      <c r="L44">
        <v>344</v>
      </c>
      <c r="M44" s="29">
        <f t="shared" si="10"/>
        <v>3290</v>
      </c>
      <c r="O44">
        <v>33</v>
      </c>
      <c r="Q44">
        <v>32</v>
      </c>
      <c r="T44" s="29">
        <f t="shared" si="11"/>
        <v>65</v>
      </c>
      <c r="U44">
        <v>129</v>
      </c>
      <c r="V44">
        <v>133</v>
      </c>
      <c r="W44">
        <v>311</v>
      </c>
      <c r="X44">
        <v>100</v>
      </c>
      <c r="Y44">
        <v>37</v>
      </c>
      <c r="Z44">
        <v>459</v>
      </c>
      <c r="AA44">
        <v>436</v>
      </c>
      <c r="AB44">
        <v>58</v>
      </c>
      <c r="AC44">
        <v>80</v>
      </c>
      <c r="AD44">
        <v>943</v>
      </c>
      <c r="AE44" s="29">
        <f t="shared" si="12"/>
        <v>2686</v>
      </c>
      <c r="AF44">
        <v>598</v>
      </c>
      <c r="AG44">
        <v>5</v>
      </c>
      <c r="AH44">
        <v>1</v>
      </c>
      <c r="AI44" s="29">
        <f t="shared" si="13"/>
        <v>604</v>
      </c>
      <c r="AJ44">
        <v>75</v>
      </c>
      <c r="AK44">
        <v>107</v>
      </c>
      <c r="AL44">
        <v>106</v>
      </c>
      <c r="AM44">
        <v>1163</v>
      </c>
      <c r="AN44">
        <v>34</v>
      </c>
      <c r="AO44">
        <v>152</v>
      </c>
      <c r="AP44">
        <v>1079</v>
      </c>
      <c r="AQ44">
        <v>26</v>
      </c>
      <c r="AR44">
        <v>413</v>
      </c>
      <c r="AS44">
        <v>1</v>
      </c>
      <c r="AT44">
        <v>39</v>
      </c>
      <c r="AU44">
        <v>55</v>
      </c>
      <c r="AV44">
        <v>7</v>
      </c>
      <c r="AW44">
        <v>38</v>
      </c>
      <c r="AX44" s="30">
        <f t="shared" si="14"/>
        <v>3295</v>
      </c>
      <c r="AZ44">
        <v>9</v>
      </c>
      <c r="BB44">
        <v>45</v>
      </c>
      <c r="BD44" s="30">
        <f t="shared" si="15"/>
        <v>54</v>
      </c>
      <c r="BE44">
        <v>143</v>
      </c>
      <c r="BF44">
        <v>459</v>
      </c>
      <c r="BG44">
        <v>1280</v>
      </c>
      <c r="BH44">
        <v>47</v>
      </c>
      <c r="BI44">
        <v>1148</v>
      </c>
      <c r="BJ44">
        <v>90</v>
      </c>
      <c r="BK44">
        <v>42</v>
      </c>
      <c r="BL44">
        <v>75</v>
      </c>
      <c r="BQ44" s="31">
        <f t="shared" si="16"/>
        <v>3284</v>
      </c>
      <c r="BS44">
        <v>13</v>
      </c>
      <c r="BU44">
        <v>52</v>
      </c>
      <c r="BW44" s="31">
        <f t="shared" si="17"/>
        <v>65</v>
      </c>
    </row>
    <row r="45" spans="1:75" ht="12.75">
      <c r="A45" s="27" t="s">
        <v>81</v>
      </c>
      <c r="B45" s="64" t="s">
        <v>617</v>
      </c>
      <c r="C45">
        <v>43</v>
      </c>
      <c r="D45">
        <v>20</v>
      </c>
      <c r="E45">
        <v>85</v>
      </c>
      <c r="F45">
        <v>40</v>
      </c>
      <c r="G45">
        <v>7</v>
      </c>
      <c r="H45">
        <v>2065</v>
      </c>
      <c r="I45">
        <v>909</v>
      </c>
      <c r="J45">
        <v>2</v>
      </c>
      <c r="K45">
        <v>12</v>
      </c>
      <c r="L45">
        <v>327</v>
      </c>
      <c r="M45" s="29">
        <f t="shared" si="10"/>
        <v>3510</v>
      </c>
      <c r="O45">
        <v>31</v>
      </c>
      <c r="Q45">
        <v>14</v>
      </c>
      <c r="R45">
        <v>3</v>
      </c>
      <c r="T45" s="29">
        <f t="shared" si="11"/>
        <v>48</v>
      </c>
      <c r="U45">
        <v>167</v>
      </c>
      <c r="V45">
        <v>177</v>
      </c>
      <c r="W45">
        <v>422</v>
      </c>
      <c r="X45">
        <v>85</v>
      </c>
      <c r="Y45">
        <v>23</v>
      </c>
      <c r="Z45">
        <v>355</v>
      </c>
      <c r="AA45">
        <v>377</v>
      </c>
      <c r="AB45">
        <v>52</v>
      </c>
      <c r="AC45">
        <v>112</v>
      </c>
      <c r="AD45">
        <v>1094</v>
      </c>
      <c r="AE45" s="29">
        <f t="shared" si="12"/>
        <v>2864</v>
      </c>
      <c r="AF45">
        <v>645</v>
      </c>
      <c r="AG45">
        <v>1</v>
      </c>
      <c r="AI45" s="29">
        <f t="shared" si="13"/>
        <v>646</v>
      </c>
      <c r="AJ45">
        <v>49</v>
      </c>
      <c r="AK45">
        <v>115</v>
      </c>
      <c r="AL45">
        <v>77</v>
      </c>
      <c r="AM45">
        <v>1870</v>
      </c>
      <c r="AN45">
        <v>27</v>
      </c>
      <c r="AO45">
        <v>187</v>
      </c>
      <c r="AP45">
        <v>712</v>
      </c>
      <c r="AQ45">
        <v>12</v>
      </c>
      <c r="AR45">
        <v>338</v>
      </c>
      <c r="AS45">
        <v>2</v>
      </c>
      <c r="AT45">
        <v>39</v>
      </c>
      <c r="AU45">
        <v>60</v>
      </c>
      <c r="AV45">
        <v>10</v>
      </c>
      <c r="AW45">
        <v>26</v>
      </c>
      <c r="AX45" s="30">
        <f t="shared" si="14"/>
        <v>3524</v>
      </c>
      <c r="AZ45">
        <v>2</v>
      </c>
      <c r="BB45">
        <v>24</v>
      </c>
      <c r="BC45">
        <v>5</v>
      </c>
      <c r="BD45" s="30">
        <f t="shared" si="15"/>
        <v>31</v>
      </c>
      <c r="BE45">
        <v>162</v>
      </c>
      <c r="BF45">
        <v>358</v>
      </c>
      <c r="BG45">
        <v>2017</v>
      </c>
      <c r="BH45">
        <v>23</v>
      </c>
      <c r="BI45">
        <v>774</v>
      </c>
      <c r="BJ45">
        <v>62</v>
      </c>
      <c r="BK45">
        <v>42</v>
      </c>
      <c r="BL45">
        <v>73</v>
      </c>
      <c r="BQ45" s="31">
        <f t="shared" si="16"/>
        <v>3511</v>
      </c>
      <c r="BS45">
        <v>1</v>
      </c>
      <c r="BU45">
        <v>39</v>
      </c>
      <c r="BV45">
        <v>4</v>
      </c>
      <c r="BW45" s="31">
        <f t="shared" si="17"/>
        <v>44</v>
      </c>
    </row>
    <row r="46" spans="1:75" ht="12.75">
      <c r="A46" s="27" t="s">
        <v>81</v>
      </c>
      <c r="B46" s="64" t="s">
        <v>618</v>
      </c>
      <c r="C46">
        <v>52</v>
      </c>
      <c r="D46">
        <v>27</v>
      </c>
      <c r="E46">
        <v>63</v>
      </c>
      <c r="F46">
        <v>30</v>
      </c>
      <c r="G46">
        <v>10</v>
      </c>
      <c r="H46">
        <v>2051</v>
      </c>
      <c r="I46">
        <v>752</v>
      </c>
      <c r="J46">
        <v>2</v>
      </c>
      <c r="K46">
        <v>14</v>
      </c>
      <c r="L46">
        <v>251</v>
      </c>
      <c r="M46" s="29">
        <f t="shared" si="10"/>
        <v>3252</v>
      </c>
      <c r="O46">
        <v>31</v>
      </c>
      <c r="Q46">
        <v>4</v>
      </c>
      <c r="T46" s="29">
        <f t="shared" si="11"/>
        <v>35</v>
      </c>
      <c r="U46">
        <v>126</v>
      </c>
      <c r="V46">
        <v>186</v>
      </c>
      <c r="W46">
        <v>369</v>
      </c>
      <c r="X46">
        <v>81</v>
      </c>
      <c r="Y46">
        <v>23</v>
      </c>
      <c r="Z46">
        <v>309</v>
      </c>
      <c r="AA46">
        <v>292</v>
      </c>
      <c r="AB46">
        <v>63</v>
      </c>
      <c r="AC46">
        <v>67</v>
      </c>
      <c r="AD46">
        <v>1029</v>
      </c>
      <c r="AE46" s="29">
        <f t="shared" si="12"/>
        <v>2545</v>
      </c>
      <c r="AF46">
        <v>706</v>
      </c>
      <c r="AG46">
        <v>1</v>
      </c>
      <c r="AI46" s="29">
        <f t="shared" si="13"/>
        <v>707</v>
      </c>
      <c r="AJ46">
        <v>64</v>
      </c>
      <c r="AK46">
        <v>94</v>
      </c>
      <c r="AL46">
        <v>77</v>
      </c>
      <c r="AM46">
        <v>1860</v>
      </c>
      <c r="AN46">
        <v>20</v>
      </c>
      <c r="AO46">
        <v>181</v>
      </c>
      <c r="AP46">
        <v>570</v>
      </c>
      <c r="AQ46">
        <v>16</v>
      </c>
      <c r="AR46">
        <v>264</v>
      </c>
      <c r="AS46">
        <v>2</v>
      </c>
      <c r="AT46">
        <v>32</v>
      </c>
      <c r="AU46">
        <v>53</v>
      </c>
      <c r="AV46">
        <v>9</v>
      </c>
      <c r="AW46">
        <v>5</v>
      </c>
      <c r="AX46" s="30">
        <f t="shared" si="14"/>
        <v>3247</v>
      </c>
      <c r="AZ46">
        <v>4</v>
      </c>
      <c r="BB46">
        <v>35</v>
      </c>
      <c r="BD46" s="30">
        <f t="shared" si="15"/>
        <v>39</v>
      </c>
      <c r="BE46">
        <v>135</v>
      </c>
      <c r="BF46">
        <v>263</v>
      </c>
      <c r="BG46">
        <v>2004</v>
      </c>
      <c r="BH46">
        <v>30</v>
      </c>
      <c r="BI46">
        <v>643</v>
      </c>
      <c r="BJ46">
        <v>59</v>
      </c>
      <c r="BK46">
        <v>19</v>
      </c>
      <c r="BL46">
        <v>86</v>
      </c>
      <c r="BQ46" s="31">
        <f t="shared" si="16"/>
        <v>3239</v>
      </c>
      <c r="BS46">
        <v>4</v>
      </c>
      <c r="BU46">
        <v>38</v>
      </c>
      <c r="BV46">
        <v>3</v>
      </c>
      <c r="BW46" s="31">
        <f t="shared" si="17"/>
        <v>45</v>
      </c>
    </row>
    <row r="47" spans="1:75" ht="12.75">
      <c r="A47" s="27" t="s">
        <v>81</v>
      </c>
      <c r="B47" s="64" t="s">
        <v>619</v>
      </c>
      <c r="C47">
        <v>46</v>
      </c>
      <c r="D47">
        <v>23</v>
      </c>
      <c r="E47">
        <v>53</v>
      </c>
      <c r="F47">
        <v>19</v>
      </c>
      <c r="G47">
        <v>6</v>
      </c>
      <c r="H47">
        <v>2054</v>
      </c>
      <c r="I47">
        <v>876</v>
      </c>
      <c r="J47">
        <v>3</v>
      </c>
      <c r="K47">
        <v>10</v>
      </c>
      <c r="L47">
        <v>239</v>
      </c>
      <c r="M47" s="29">
        <f t="shared" si="10"/>
        <v>3329</v>
      </c>
      <c r="O47">
        <v>25</v>
      </c>
      <c r="Q47">
        <v>14</v>
      </c>
      <c r="R47">
        <v>2</v>
      </c>
      <c r="T47" s="29">
        <f t="shared" si="11"/>
        <v>41</v>
      </c>
      <c r="U47">
        <v>157</v>
      </c>
      <c r="V47">
        <v>156</v>
      </c>
      <c r="W47">
        <v>344</v>
      </c>
      <c r="X47">
        <v>94</v>
      </c>
      <c r="Y47">
        <v>27</v>
      </c>
      <c r="Z47">
        <v>334</v>
      </c>
      <c r="AA47">
        <v>301</v>
      </c>
      <c r="AB47">
        <v>58</v>
      </c>
      <c r="AC47">
        <v>94</v>
      </c>
      <c r="AD47">
        <v>1098</v>
      </c>
      <c r="AE47" s="29">
        <f t="shared" si="12"/>
        <v>2663</v>
      </c>
      <c r="AF47">
        <v>664</v>
      </c>
      <c r="AH47">
        <v>2</v>
      </c>
      <c r="AI47" s="29">
        <f t="shared" si="13"/>
        <v>666</v>
      </c>
      <c r="AJ47">
        <v>69</v>
      </c>
      <c r="AK47">
        <v>94</v>
      </c>
      <c r="AL47">
        <v>52</v>
      </c>
      <c r="AM47">
        <v>1861</v>
      </c>
      <c r="AN47">
        <v>23</v>
      </c>
      <c r="AO47">
        <v>144</v>
      </c>
      <c r="AP47">
        <v>690</v>
      </c>
      <c r="AQ47">
        <v>14</v>
      </c>
      <c r="AR47">
        <v>276</v>
      </c>
      <c r="AS47">
        <v>2</v>
      </c>
      <c r="AT47">
        <v>28</v>
      </c>
      <c r="AU47">
        <v>44</v>
      </c>
      <c r="AV47">
        <v>3</v>
      </c>
      <c r="AW47">
        <v>15</v>
      </c>
      <c r="AX47" s="30">
        <f t="shared" si="14"/>
        <v>3315</v>
      </c>
      <c r="AZ47">
        <v>10</v>
      </c>
      <c r="BB47">
        <v>39</v>
      </c>
      <c r="BD47" s="30">
        <f t="shared" si="15"/>
        <v>49</v>
      </c>
      <c r="BE47">
        <v>104</v>
      </c>
      <c r="BF47">
        <v>276</v>
      </c>
      <c r="BG47">
        <v>2005</v>
      </c>
      <c r="BH47">
        <v>21</v>
      </c>
      <c r="BI47">
        <v>770</v>
      </c>
      <c r="BJ47">
        <v>49</v>
      </c>
      <c r="BK47">
        <v>33</v>
      </c>
      <c r="BL47">
        <v>61</v>
      </c>
      <c r="BQ47" s="31">
        <f t="shared" si="16"/>
        <v>3319</v>
      </c>
      <c r="BS47">
        <v>5</v>
      </c>
      <c r="BU47">
        <v>39</v>
      </c>
      <c r="BV47">
        <v>2</v>
      </c>
      <c r="BW47" s="31">
        <f t="shared" si="17"/>
        <v>46</v>
      </c>
    </row>
    <row r="48" spans="1:75" s="51" customFormat="1" ht="12.75">
      <c r="A48" s="52" t="s">
        <v>81</v>
      </c>
      <c r="B48" s="65" t="s">
        <v>29</v>
      </c>
      <c r="C48" s="51">
        <v>211</v>
      </c>
      <c r="D48" s="51">
        <v>155</v>
      </c>
      <c r="E48" s="51">
        <v>310</v>
      </c>
      <c r="F48" s="51">
        <v>210</v>
      </c>
      <c r="G48" s="51">
        <v>89</v>
      </c>
      <c r="H48" s="51">
        <v>6170</v>
      </c>
      <c r="I48" s="51">
        <v>4394</v>
      </c>
      <c r="J48" s="51">
        <v>46</v>
      </c>
      <c r="K48" s="51">
        <v>74</v>
      </c>
      <c r="L48" s="51">
        <v>1061</v>
      </c>
      <c r="M48" s="53">
        <f t="shared" si="10"/>
        <v>12720</v>
      </c>
      <c r="O48" s="51">
        <v>41</v>
      </c>
      <c r="P48" s="51">
        <v>6</v>
      </c>
      <c r="Q48" s="51">
        <v>25</v>
      </c>
      <c r="R48" s="51">
        <v>1</v>
      </c>
      <c r="T48" s="53">
        <f t="shared" si="11"/>
        <v>73</v>
      </c>
      <c r="U48" s="51">
        <v>392</v>
      </c>
      <c r="V48" s="51">
        <v>679</v>
      </c>
      <c r="W48" s="51">
        <v>1367</v>
      </c>
      <c r="X48" s="51">
        <v>396</v>
      </c>
      <c r="Y48" s="51">
        <v>159</v>
      </c>
      <c r="Z48" s="51">
        <v>1879</v>
      </c>
      <c r="AA48" s="51">
        <v>1862</v>
      </c>
      <c r="AB48" s="51">
        <v>302</v>
      </c>
      <c r="AC48" s="51">
        <v>485</v>
      </c>
      <c r="AD48" s="51">
        <v>3749</v>
      </c>
      <c r="AE48" s="53">
        <f t="shared" si="12"/>
        <v>11270</v>
      </c>
      <c r="AF48" s="51">
        <v>1438</v>
      </c>
      <c r="AG48" s="51">
        <v>11</v>
      </c>
      <c r="AH48" s="51">
        <v>1</v>
      </c>
      <c r="AI48" s="53">
        <f t="shared" si="13"/>
        <v>1450</v>
      </c>
      <c r="AJ48" s="51">
        <v>379</v>
      </c>
      <c r="AK48" s="51">
        <v>322</v>
      </c>
      <c r="AL48" s="51">
        <v>329</v>
      </c>
      <c r="AM48" s="51">
        <v>5605</v>
      </c>
      <c r="AN48" s="51">
        <v>123</v>
      </c>
      <c r="AO48" s="51">
        <v>577</v>
      </c>
      <c r="AP48" s="51">
        <v>3635</v>
      </c>
      <c r="AQ48" s="51">
        <v>73</v>
      </c>
      <c r="AR48" s="51">
        <v>1042</v>
      </c>
      <c r="AS48" s="51">
        <v>10</v>
      </c>
      <c r="AT48" s="51">
        <v>213</v>
      </c>
      <c r="AU48" s="51">
        <v>206</v>
      </c>
      <c r="AV48" s="51">
        <v>40</v>
      </c>
      <c r="AW48" s="51">
        <v>123</v>
      </c>
      <c r="AX48" s="54">
        <f t="shared" si="14"/>
        <v>12677</v>
      </c>
      <c r="AZ48" s="51">
        <v>14</v>
      </c>
      <c r="BA48" s="51">
        <v>1</v>
      </c>
      <c r="BB48" s="51">
        <v>33</v>
      </c>
      <c r="BC48" s="51">
        <v>1</v>
      </c>
      <c r="BD48" s="54">
        <f t="shared" si="15"/>
        <v>49</v>
      </c>
      <c r="BE48" s="51">
        <v>580</v>
      </c>
      <c r="BF48" s="51">
        <v>1107</v>
      </c>
      <c r="BG48" s="51">
        <v>5976</v>
      </c>
      <c r="BH48" s="51">
        <v>115</v>
      </c>
      <c r="BI48" s="51">
        <v>4104</v>
      </c>
      <c r="BJ48" s="51">
        <v>294</v>
      </c>
      <c r="BK48" s="51">
        <v>208</v>
      </c>
      <c r="BL48" s="51">
        <v>283</v>
      </c>
      <c r="BQ48" s="55">
        <f t="shared" si="16"/>
        <v>12667</v>
      </c>
      <c r="BS48" s="51">
        <v>6</v>
      </c>
      <c r="BT48" s="51">
        <v>5</v>
      </c>
      <c r="BU48" s="51">
        <v>40</v>
      </c>
      <c r="BV48" s="51">
        <v>1</v>
      </c>
      <c r="BW48" s="55">
        <f t="shared" si="17"/>
        <v>52</v>
      </c>
    </row>
    <row r="49" spans="1:75" s="51" customFormat="1" ht="12.75">
      <c r="A49" s="34"/>
      <c r="B49" s="35" t="s">
        <v>82</v>
      </c>
      <c r="C49" s="37">
        <f aca="true" t="shared" si="18" ref="C49:BN49">SUM(C27:C48)</f>
        <v>1482</v>
      </c>
      <c r="D49" s="37">
        <f t="shared" si="18"/>
        <v>704</v>
      </c>
      <c r="E49" s="37">
        <f t="shared" si="18"/>
        <v>1680</v>
      </c>
      <c r="F49" s="37">
        <f t="shared" si="18"/>
        <v>1137</v>
      </c>
      <c r="G49" s="37">
        <f t="shared" si="18"/>
        <v>426</v>
      </c>
      <c r="H49" s="37">
        <f t="shared" si="18"/>
        <v>35877</v>
      </c>
      <c r="I49" s="37">
        <f t="shared" si="18"/>
        <v>28070</v>
      </c>
      <c r="J49" s="37">
        <f t="shared" si="18"/>
        <v>224</v>
      </c>
      <c r="K49" s="37">
        <f t="shared" si="18"/>
        <v>316</v>
      </c>
      <c r="L49" s="37">
        <f t="shared" si="18"/>
        <v>6227</v>
      </c>
      <c r="M49" s="37">
        <f t="shared" si="18"/>
        <v>76143</v>
      </c>
      <c r="N49" s="37">
        <f t="shared" si="18"/>
        <v>2</v>
      </c>
      <c r="O49" s="37">
        <f t="shared" si="18"/>
        <v>854</v>
      </c>
      <c r="P49" s="37">
        <f t="shared" si="18"/>
        <v>6</v>
      </c>
      <c r="Q49" s="37">
        <f t="shared" si="18"/>
        <v>547</v>
      </c>
      <c r="R49" s="37">
        <f t="shared" si="18"/>
        <v>27</v>
      </c>
      <c r="S49" s="37">
        <f t="shared" si="18"/>
        <v>0</v>
      </c>
      <c r="T49" s="37">
        <f t="shared" si="18"/>
        <v>1436</v>
      </c>
      <c r="U49" s="37">
        <f t="shared" si="18"/>
        <v>2938</v>
      </c>
      <c r="V49" s="37">
        <f t="shared" si="18"/>
        <v>3349</v>
      </c>
      <c r="W49" s="37">
        <f t="shared" si="18"/>
        <v>8072</v>
      </c>
      <c r="X49" s="37">
        <f t="shared" si="18"/>
        <v>2317</v>
      </c>
      <c r="Y49" s="37">
        <f t="shared" si="18"/>
        <v>837</v>
      </c>
      <c r="Z49" s="37">
        <f t="shared" si="18"/>
        <v>9522</v>
      </c>
      <c r="AA49" s="37">
        <f t="shared" si="18"/>
        <v>9950</v>
      </c>
      <c r="AB49" s="37">
        <f t="shared" si="18"/>
        <v>1497</v>
      </c>
      <c r="AC49" s="37">
        <f t="shared" si="18"/>
        <v>2086</v>
      </c>
      <c r="AD49" s="37">
        <f t="shared" si="18"/>
        <v>21464</v>
      </c>
      <c r="AE49" s="37">
        <f t="shared" si="18"/>
        <v>62032</v>
      </c>
      <c r="AF49" s="37">
        <f t="shared" si="18"/>
        <v>14025</v>
      </c>
      <c r="AG49" s="37">
        <f t="shared" si="18"/>
        <v>79</v>
      </c>
      <c r="AH49" s="37">
        <f t="shared" si="18"/>
        <v>7</v>
      </c>
      <c r="AI49" s="37">
        <f t="shared" si="18"/>
        <v>14111</v>
      </c>
      <c r="AJ49" s="37">
        <f t="shared" si="18"/>
        <v>2003</v>
      </c>
      <c r="AK49" s="37">
        <f t="shared" si="18"/>
        <v>2658</v>
      </c>
      <c r="AL49" s="37">
        <f t="shared" si="18"/>
        <v>2106</v>
      </c>
      <c r="AM49" s="37">
        <f t="shared" si="18"/>
        <v>31155</v>
      </c>
      <c r="AN49" s="37">
        <f t="shared" si="18"/>
        <v>718</v>
      </c>
      <c r="AO49" s="37">
        <f t="shared" si="18"/>
        <v>3809</v>
      </c>
      <c r="AP49" s="37">
        <f t="shared" si="18"/>
        <v>23680</v>
      </c>
      <c r="AQ49" s="37">
        <f t="shared" si="18"/>
        <v>455</v>
      </c>
      <c r="AR49" s="37">
        <f t="shared" si="18"/>
        <v>6517</v>
      </c>
      <c r="AS49" s="37">
        <f t="shared" si="18"/>
        <v>105</v>
      </c>
      <c r="AT49" s="37">
        <f t="shared" si="18"/>
        <v>1187</v>
      </c>
      <c r="AU49" s="37">
        <f t="shared" si="18"/>
        <v>1188</v>
      </c>
      <c r="AV49" s="37">
        <f t="shared" si="18"/>
        <v>244</v>
      </c>
      <c r="AW49" s="37">
        <f t="shared" si="18"/>
        <v>454</v>
      </c>
      <c r="AX49" s="37">
        <f t="shared" si="18"/>
        <v>76279</v>
      </c>
      <c r="AY49" s="37">
        <f t="shared" si="18"/>
        <v>0</v>
      </c>
      <c r="AZ49" s="37">
        <f t="shared" si="18"/>
        <v>240</v>
      </c>
      <c r="BA49" s="37">
        <f t="shared" si="18"/>
        <v>2</v>
      </c>
      <c r="BB49" s="37">
        <f t="shared" si="18"/>
        <v>921</v>
      </c>
      <c r="BC49" s="37">
        <f t="shared" si="18"/>
        <v>23</v>
      </c>
      <c r="BD49" s="37">
        <f t="shared" si="18"/>
        <v>1186</v>
      </c>
      <c r="BE49" s="37">
        <f t="shared" si="18"/>
        <v>3587</v>
      </c>
      <c r="BF49" s="37">
        <f t="shared" si="18"/>
        <v>7152</v>
      </c>
      <c r="BG49" s="37">
        <f t="shared" si="18"/>
        <v>33357</v>
      </c>
      <c r="BH49" s="37">
        <f t="shared" si="18"/>
        <v>883</v>
      </c>
      <c r="BI49" s="37">
        <f t="shared" si="18"/>
        <v>26527</v>
      </c>
      <c r="BJ49" s="37">
        <f t="shared" si="18"/>
        <v>1840</v>
      </c>
      <c r="BK49" s="37">
        <f t="shared" si="18"/>
        <v>1098</v>
      </c>
      <c r="BL49" s="37">
        <f t="shared" si="18"/>
        <v>1756</v>
      </c>
      <c r="BM49" s="37">
        <f t="shared" si="18"/>
        <v>0</v>
      </c>
      <c r="BN49" s="37">
        <f t="shared" si="18"/>
        <v>0</v>
      </c>
      <c r="BO49" s="37">
        <f aca="true" t="shared" si="19" ref="BO49:BW49">SUM(BO27:BO48)</f>
        <v>0</v>
      </c>
      <c r="BP49" s="37">
        <f t="shared" si="19"/>
        <v>0</v>
      </c>
      <c r="BQ49" s="37">
        <f t="shared" si="19"/>
        <v>76200</v>
      </c>
      <c r="BR49" s="37">
        <f t="shared" si="19"/>
        <v>0</v>
      </c>
      <c r="BS49" s="37">
        <f t="shared" si="19"/>
        <v>182</v>
      </c>
      <c r="BT49" s="37">
        <f t="shared" si="19"/>
        <v>6</v>
      </c>
      <c r="BU49" s="37">
        <f t="shared" si="19"/>
        <v>1038</v>
      </c>
      <c r="BV49" s="37">
        <f t="shared" si="19"/>
        <v>30</v>
      </c>
      <c r="BW49" s="37">
        <f t="shared" si="19"/>
        <v>1256</v>
      </c>
    </row>
    <row r="50" spans="1:75" ht="12.75">
      <c r="A50" s="34"/>
      <c r="B50" s="35" t="s">
        <v>83</v>
      </c>
      <c r="C50" s="36">
        <f aca="true" t="shared" si="20" ref="C50:BN50">C26+C49</f>
        <v>2622</v>
      </c>
      <c r="D50" s="37">
        <f t="shared" si="20"/>
        <v>1341</v>
      </c>
      <c r="E50" s="37">
        <f t="shared" si="20"/>
        <v>4075</v>
      </c>
      <c r="F50" s="37">
        <f t="shared" si="20"/>
        <v>2573</v>
      </c>
      <c r="G50" s="37">
        <f t="shared" si="20"/>
        <v>1085</v>
      </c>
      <c r="H50" s="37">
        <f t="shared" si="20"/>
        <v>61825</v>
      </c>
      <c r="I50" s="37">
        <f t="shared" si="20"/>
        <v>65862</v>
      </c>
      <c r="J50" s="37">
        <f t="shared" si="20"/>
        <v>469</v>
      </c>
      <c r="K50" s="37">
        <f t="shared" si="20"/>
        <v>589</v>
      </c>
      <c r="L50" s="37">
        <f t="shared" si="20"/>
        <v>14502</v>
      </c>
      <c r="M50" s="37">
        <f t="shared" si="20"/>
        <v>154943</v>
      </c>
      <c r="N50" s="37">
        <f t="shared" si="20"/>
        <v>12</v>
      </c>
      <c r="O50" s="37">
        <f t="shared" si="20"/>
        <v>2045</v>
      </c>
      <c r="P50" s="37">
        <f t="shared" si="20"/>
        <v>10</v>
      </c>
      <c r="Q50" s="37">
        <f t="shared" si="20"/>
        <v>1435</v>
      </c>
      <c r="R50" s="37">
        <f t="shared" si="20"/>
        <v>83</v>
      </c>
      <c r="S50" s="37">
        <f t="shared" si="20"/>
        <v>0</v>
      </c>
      <c r="T50" s="37">
        <f t="shared" si="20"/>
        <v>3585</v>
      </c>
      <c r="U50" s="37">
        <f t="shared" si="20"/>
        <v>4881</v>
      </c>
      <c r="V50" s="37">
        <f t="shared" si="20"/>
        <v>5324</v>
      </c>
      <c r="W50" s="37">
        <f t="shared" si="20"/>
        <v>17508</v>
      </c>
      <c r="X50" s="37">
        <f t="shared" si="20"/>
        <v>4595</v>
      </c>
      <c r="Y50" s="37">
        <f t="shared" si="20"/>
        <v>2055</v>
      </c>
      <c r="Z50" s="37">
        <f t="shared" si="20"/>
        <v>18454</v>
      </c>
      <c r="AA50" s="37">
        <f t="shared" si="20"/>
        <v>22122</v>
      </c>
      <c r="AB50" s="37">
        <f t="shared" si="20"/>
        <v>2921</v>
      </c>
      <c r="AC50" s="37">
        <f t="shared" si="20"/>
        <v>3594</v>
      </c>
      <c r="AD50" s="37">
        <f t="shared" si="20"/>
        <v>42328</v>
      </c>
      <c r="AE50" s="37">
        <f t="shared" si="20"/>
        <v>123782</v>
      </c>
      <c r="AF50" s="37">
        <f t="shared" si="20"/>
        <v>30950</v>
      </c>
      <c r="AG50" s="37">
        <f t="shared" si="20"/>
        <v>187</v>
      </c>
      <c r="AH50" s="37">
        <f t="shared" si="20"/>
        <v>24</v>
      </c>
      <c r="AI50" s="37">
        <f t="shared" si="20"/>
        <v>31161</v>
      </c>
      <c r="AJ50" s="37">
        <f t="shared" si="20"/>
        <v>5077</v>
      </c>
      <c r="AK50" s="37">
        <f t="shared" si="20"/>
        <v>4576</v>
      </c>
      <c r="AL50" s="37">
        <f t="shared" si="20"/>
        <v>4567</v>
      </c>
      <c r="AM50" s="37">
        <f t="shared" si="20"/>
        <v>51711</v>
      </c>
      <c r="AN50" s="37">
        <f t="shared" si="20"/>
        <v>1346</v>
      </c>
      <c r="AO50" s="37">
        <f t="shared" si="20"/>
        <v>9492</v>
      </c>
      <c r="AP50" s="37">
        <f t="shared" si="20"/>
        <v>53457</v>
      </c>
      <c r="AQ50" s="37">
        <f t="shared" si="20"/>
        <v>1152</v>
      </c>
      <c r="AR50" s="37">
        <f t="shared" si="20"/>
        <v>16675</v>
      </c>
      <c r="AS50" s="37">
        <f t="shared" si="20"/>
        <v>264</v>
      </c>
      <c r="AT50" s="37">
        <f t="shared" si="20"/>
        <v>3513</v>
      </c>
      <c r="AU50" s="37">
        <f t="shared" si="20"/>
        <v>1988</v>
      </c>
      <c r="AV50" s="37">
        <f t="shared" si="20"/>
        <v>524</v>
      </c>
      <c r="AW50" s="37">
        <f t="shared" si="20"/>
        <v>746</v>
      </c>
      <c r="AX50" s="37">
        <f t="shared" si="20"/>
        <v>155088</v>
      </c>
      <c r="AY50" s="37">
        <f t="shared" si="20"/>
        <v>1</v>
      </c>
      <c r="AZ50" s="37">
        <f t="shared" si="20"/>
        <v>702</v>
      </c>
      <c r="BA50" s="37">
        <f t="shared" si="20"/>
        <v>4</v>
      </c>
      <c r="BB50" s="37">
        <f t="shared" si="20"/>
        <v>2487</v>
      </c>
      <c r="BC50" s="37">
        <f t="shared" si="20"/>
        <v>55</v>
      </c>
      <c r="BD50" s="37">
        <f t="shared" si="20"/>
        <v>3249</v>
      </c>
      <c r="BE50" s="37">
        <f t="shared" si="20"/>
        <v>10129</v>
      </c>
      <c r="BF50" s="37">
        <f t="shared" si="20"/>
        <v>19299</v>
      </c>
      <c r="BG50" s="37">
        <f t="shared" si="20"/>
        <v>56067</v>
      </c>
      <c r="BH50" s="37">
        <f t="shared" si="20"/>
        <v>2287</v>
      </c>
      <c r="BI50" s="37">
        <f t="shared" si="20"/>
        <v>57716</v>
      </c>
      <c r="BJ50" s="37">
        <f t="shared" si="20"/>
        <v>4180</v>
      </c>
      <c r="BK50" s="37">
        <f t="shared" si="20"/>
        <v>2150</v>
      </c>
      <c r="BL50" s="37">
        <f t="shared" si="20"/>
        <v>3021</v>
      </c>
      <c r="BM50" s="37">
        <f t="shared" si="20"/>
        <v>0</v>
      </c>
      <c r="BN50" s="37">
        <f t="shared" si="20"/>
        <v>0</v>
      </c>
      <c r="BO50" s="37">
        <f aca="true" t="shared" si="21" ref="BO50:BW50">BO26+BO49</f>
        <v>0</v>
      </c>
      <c r="BP50" s="37">
        <f t="shared" si="21"/>
        <v>0</v>
      </c>
      <c r="BQ50" s="37">
        <f t="shared" si="21"/>
        <v>154849</v>
      </c>
      <c r="BR50" s="37">
        <f t="shared" si="21"/>
        <v>1</v>
      </c>
      <c r="BS50" s="37">
        <f t="shared" si="21"/>
        <v>483</v>
      </c>
      <c r="BT50" s="37">
        <f t="shared" si="21"/>
        <v>8</v>
      </c>
      <c r="BU50" s="37">
        <f t="shared" si="21"/>
        <v>2924</v>
      </c>
      <c r="BV50" s="37">
        <f t="shared" si="21"/>
        <v>65</v>
      </c>
      <c r="BW50" s="37">
        <f t="shared" si="21"/>
        <v>3481</v>
      </c>
    </row>
    <row r="52" ht="12.75">
      <c r="A52" s="33" t="s">
        <v>34</v>
      </c>
    </row>
    <row r="53" spans="1:2" s="38" customFormat="1" ht="12.75">
      <c r="A53" s="33"/>
      <c r="B53"/>
    </row>
    <row r="54" spans="1:12" s="38" customFormat="1" ht="12.75">
      <c r="A54" s="33" t="s">
        <v>35</v>
      </c>
      <c r="B54"/>
      <c r="C54" s="39"/>
      <c r="D54" s="39"/>
      <c r="E54" s="39"/>
      <c r="F54" s="39"/>
      <c r="L54" s="39"/>
    </row>
    <row r="55" spans="1:2" s="38" customFormat="1" ht="12.75">
      <c r="A55">
        <v>1</v>
      </c>
      <c r="B55" t="s">
        <v>38</v>
      </c>
    </row>
    <row r="56" spans="1:2" s="38" customFormat="1" ht="12.75">
      <c r="A56">
        <v>2</v>
      </c>
      <c r="B56" t="s">
        <v>752</v>
      </c>
    </row>
    <row r="57" spans="1:2" s="38" customFormat="1" ht="12.75">
      <c r="A57">
        <v>3</v>
      </c>
      <c r="B57" t="s">
        <v>42</v>
      </c>
    </row>
    <row r="58" spans="1:2" s="38" customFormat="1" ht="12.75">
      <c r="A58">
        <v>4</v>
      </c>
      <c r="B58" t="s">
        <v>43</v>
      </c>
    </row>
    <row r="59" spans="1:2" s="38" customFormat="1" ht="12.75">
      <c r="A59">
        <v>5</v>
      </c>
      <c r="B59" t="s">
        <v>753</v>
      </c>
    </row>
    <row r="60" spans="1:2" s="38" customFormat="1" ht="12.75">
      <c r="A60">
        <v>6</v>
      </c>
      <c r="B60" t="s">
        <v>45</v>
      </c>
    </row>
    <row r="61" spans="1:2" s="38" customFormat="1" ht="12.75">
      <c r="A61">
        <v>7</v>
      </c>
      <c r="B61" t="s">
        <v>754</v>
      </c>
    </row>
    <row r="62" spans="1:2" s="38" customFormat="1" ht="12.75">
      <c r="A62">
        <v>8</v>
      </c>
      <c r="B62" t="s">
        <v>755</v>
      </c>
    </row>
    <row r="63" spans="1:2" s="38" customFormat="1" ht="12.75">
      <c r="A63">
        <v>9</v>
      </c>
      <c r="B63" t="s">
        <v>49</v>
      </c>
    </row>
    <row r="64" spans="1:2" s="38" customFormat="1" ht="12.75">
      <c r="A64">
        <v>10</v>
      </c>
      <c r="B64" t="s">
        <v>756</v>
      </c>
    </row>
    <row r="65" spans="1:2" s="38" customFormat="1" ht="12.75">
      <c r="A65"/>
      <c r="B65"/>
    </row>
    <row r="66" spans="1:2" s="38" customFormat="1" ht="12.75">
      <c r="A66" s="33" t="s">
        <v>36</v>
      </c>
      <c r="B66"/>
    </row>
    <row r="67" spans="1:2" s="38" customFormat="1" ht="12.75">
      <c r="A67">
        <v>1</v>
      </c>
      <c r="B67" t="s">
        <v>39</v>
      </c>
    </row>
    <row r="68" spans="1:2" s="38" customFormat="1" ht="12.75">
      <c r="A68">
        <v>2</v>
      </c>
      <c r="B68" t="s">
        <v>40</v>
      </c>
    </row>
    <row r="69" spans="1:2" ht="12.75">
      <c r="A69">
        <v>3</v>
      </c>
      <c r="B69" t="s">
        <v>757</v>
      </c>
    </row>
    <row r="70" spans="1:2" ht="12.75">
      <c r="A70">
        <v>4</v>
      </c>
      <c r="B70" t="s">
        <v>41</v>
      </c>
    </row>
    <row r="71" spans="1:2" ht="12.75">
      <c r="A71">
        <v>5</v>
      </c>
      <c r="B71" t="s">
        <v>44</v>
      </c>
    </row>
    <row r="72" spans="1:2" ht="12.75">
      <c r="A72">
        <v>6</v>
      </c>
      <c r="B72" t="s">
        <v>46</v>
      </c>
    </row>
    <row r="73" spans="1:2" ht="12.75">
      <c r="A73">
        <v>7</v>
      </c>
      <c r="B73" t="s">
        <v>758</v>
      </c>
    </row>
    <row r="74" spans="1:2" ht="12.75">
      <c r="A74">
        <v>8</v>
      </c>
      <c r="B74" t="s">
        <v>48</v>
      </c>
    </row>
    <row r="75" spans="1:2" ht="12.75">
      <c r="A75">
        <v>9</v>
      </c>
      <c r="B75" t="s">
        <v>759</v>
      </c>
    </row>
    <row r="76" spans="1:2" ht="12.75">
      <c r="A76">
        <v>10</v>
      </c>
      <c r="B76" t="s">
        <v>760</v>
      </c>
    </row>
    <row r="77" spans="1:2" ht="12.75">
      <c r="A77">
        <v>11</v>
      </c>
      <c r="B77" t="s">
        <v>761</v>
      </c>
    </row>
    <row r="78" spans="1:2" ht="12.75">
      <c r="A78">
        <v>12</v>
      </c>
      <c r="B78" t="s">
        <v>47</v>
      </c>
    </row>
    <row r="79" spans="1:2" ht="12.75">
      <c r="A79">
        <v>13</v>
      </c>
      <c r="B79" t="s">
        <v>50</v>
      </c>
    </row>
    <row r="80" spans="1:2" ht="12.75">
      <c r="A80">
        <v>14</v>
      </c>
      <c r="B80" t="s">
        <v>51</v>
      </c>
    </row>
    <row r="81" spans="1:2" ht="12.75">
      <c r="A81" s="38"/>
      <c r="B81" s="38"/>
    </row>
    <row r="82" ht="12.75">
      <c r="A82" s="39" t="s">
        <v>0</v>
      </c>
    </row>
    <row r="83" spans="1:4" ht="12.75">
      <c r="A83" s="38">
        <v>1</v>
      </c>
      <c r="B83" s="38" t="s">
        <v>772</v>
      </c>
      <c r="C83" s="38"/>
      <c r="D83" s="38"/>
    </row>
    <row r="84" spans="1:4" ht="12.75">
      <c r="A84" s="38">
        <v>2</v>
      </c>
      <c r="B84" s="38" t="s">
        <v>773</v>
      </c>
      <c r="C84" s="38"/>
      <c r="D84" s="38"/>
    </row>
    <row r="85" spans="1:4" ht="12.75">
      <c r="A85" s="38">
        <v>3</v>
      </c>
      <c r="B85" s="38" t="s">
        <v>774</v>
      </c>
      <c r="C85" s="38"/>
      <c r="D85" s="38"/>
    </row>
    <row r="86" spans="1:4" ht="12.75">
      <c r="A86" s="38">
        <v>4</v>
      </c>
      <c r="B86" s="38" t="s">
        <v>775</v>
      </c>
      <c r="C86" s="38"/>
      <c r="D86" s="38"/>
    </row>
    <row r="87" spans="1:4" ht="12.75">
      <c r="A87" s="38">
        <v>5</v>
      </c>
      <c r="B87" s="38" t="s">
        <v>776</v>
      </c>
      <c r="C87" s="38"/>
      <c r="D87" s="38"/>
    </row>
    <row r="88" spans="1:4" ht="12.75">
      <c r="A88" s="38">
        <v>6</v>
      </c>
      <c r="B88" s="38" t="s">
        <v>777</v>
      </c>
      <c r="C88" s="38"/>
      <c r="D88" s="38"/>
    </row>
    <row r="89" spans="1:4" ht="12.75">
      <c r="A89" s="38">
        <v>7</v>
      </c>
      <c r="B89" s="38" t="s">
        <v>778</v>
      </c>
      <c r="C89" s="38"/>
      <c r="D89" s="38"/>
    </row>
    <row r="90" spans="1:4" ht="12.75">
      <c r="A90" s="38">
        <v>8</v>
      </c>
      <c r="B90" s="38" t="s">
        <v>779</v>
      </c>
      <c r="C90" s="38"/>
      <c r="D90" s="38"/>
    </row>
  </sheetData>
  <mergeCells count="18">
    <mergeCell ref="BR2:BW2"/>
    <mergeCell ref="C1:M1"/>
    <mergeCell ref="N1:T1"/>
    <mergeCell ref="U1:AE1"/>
    <mergeCell ref="AF1:AI1"/>
    <mergeCell ref="AJ1:AX1"/>
    <mergeCell ref="AY1:BD1"/>
    <mergeCell ref="BE1:BQ1"/>
    <mergeCell ref="BR1:BW1"/>
    <mergeCell ref="AF2:AI2"/>
    <mergeCell ref="AJ2:AX2"/>
    <mergeCell ref="AY2:BD2"/>
    <mergeCell ref="BE2:BQ2"/>
    <mergeCell ref="A2:B2"/>
    <mergeCell ref="C2:M2"/>
    <mergeCell ref="N2:T2"/>
    <mergeCell ref="U2:AE2"/>
    <mergeCell ref="A1:B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W113"/>
  <sheetViews>
    <sheetView workbookViewId="0" topLeftCell="A73">
      <selection activeCell="A71" sqref="A71:B99"/>
    </sheetView>
  </sheetViews>
  <sheetFormatPr defaultColWidth="9.140625" defaultRowHeight="12.75"/>
  <cols>
    <col min="1" max="1" width="20.421875" style="0" customWidth="1"/>
    <col min="2" max="2" width="27.00390625" style="0" customWidth="1"/>
    <col min="3" max="3" width="6.57421875" style="0" customWidth="1"/>
    <col min="4" max="7" width="5.00390625" style="0" bestFit="1" customWidth="1"/>
    <col min="8" max="9" width="6.00390625" style="0" bestFit="1" customWidth="1"/>
    <col min="10" max="11" width="4.00390625" style="0" bestFit="1" customWidth="1"/>
    <col min="12" max="12" width="6.00390625" style="0" bestFit="1" customWidth="1"/>
    <col min="13" max="13" width="7.00390625" style="0" bestFit="1" customWidth="1"/>
    <col min="14" max="14" width="8.140625" style="0" customWidth="1"/>
    <col min="15" max="15" width="7.140625" style="0" customWidth="1"/>
    <col min="16" max="16" width="9.57421875" style="0" customWidth="1"/>
    <col min="17" max="17" width="9.28125" style="0" bestFit="1" customWidth="1"/>
    <col min="18" max="18" width="8.7109375" style="0" bestFit="1" customWidth="1"/>
    <col min="19" max="19" width="7.421875" style="0" customWidth="1"/>
    <col min="20" max="20" width="6.421875" style="0" bestFit="1" customWidth="1"/>
    <col min="21" max="21" width="6.00390625" style="0" bestFit="1" customWidth="1"/>
    <col min="22" max="22" width="5.00390625" style="0" bestFit="1" customWidth="1"/>
    <col min="23" max="23" width="6.00390625" style="0" bestFit="1" customWidth="1"/>
    <col min="24" max="25" width="5.00390625" style="0" bestFit="1" customWidth="1"/>
    <col min="26" max="27" width="6.00390625" style="0" bestFit="1" customWidth="1"/>
    <col min="28" max="29" width="5.00390625" style="0" bestFit="1" customWidth="1"/>
    <col min="30" max="30" width="6.00390625" style="0" bestFit="1" customWidth="1"/>
    <col min="31" max="31" width="7.00390625" style="0" bestFit="1" customWidth="1"/>
    <col min="32" max="32" width="12.28125" style="0" bestFit="1" customWidth="1"/>
    <col min="33" max="33" width="16.57421875" style="0" bestFit="1" customWidth="1"/>
    <col min="34" max="35" width="12.28125" style="0" bestFit="1" customWidth="1"/>
    <col min="36" max="36" width="5.00390625" style="0" bestFit="1" customWidth="1"/>
    <col min="37" max="37" width="6.00390625" style="0" bestFit="1" customWidth="1"/>
    <col min="38" max="38" width="5.00390625" style="0" bestFit="1" customWidth="1"/>
    <col min="39" max="39" width="6.00390625" style="0" bestFit="1" customWidth="1"/>
    <col min="40" max="40" width="5.00390625" style="0" bestFit="1" customWidth="1"/>
    <col min="41" max="42" width="6.00390625" style="0" bestFit="1" customWidth="1"/>
    <col min="43" max="43" width="5.00390625" style="0" bestFit="1" customWidth="1"/>
    <col min="44" max="44" width="6.00390625" style="0" bestFit="1" customWidth="1"/>
    <col min="45" max="45" width="4.00390625" style="0" bestFit="1" customWidth="1"/>
    <col min="46" max="46" width="6.00390625" style="0" bestFit="1" customWidth="1"/>
    <col min="47" max="47" width="5.00390625" style="0" bestFit="1" customWidth="1"/>
    <col min="48" max="49" width="4.00390625" style="0" bestFit="1" customWidth="1"/>
    <col min="50" max="50" width="7.00390625" style="0" bestFit="1" customWidth="1"/>
    <col min="51" max="51" width="10.421875" style="0" customWidth="1"/>
    <col min="52" max="52" width="7.8515625" style="0" customWidth="1"/>
    <col min="53" max="53" width="9.8515625" style="0" customWidth="1"/>
    <col min="54" max="54" width="9.28125" style="0" bestFit="1" customWidth="1"/>
    <col min="55" max="55" width="8.7109375" style="0" bestFit="1" customWidth="1"/>
    <col min="56" max="56" width="6.421875" style="0" bestFit="1" customWidth="1"/>
    <col min="57" max="60" width="6.00390625" style="0" bestFit="1" customWidth="1"/>
    <col min="61" max="61" width="5.00390625" style="0" bestFit="1" customWidth="1"/>
    <col min="62" max="62" width="4.00390625" style="0" bestFit="1" customWidth="1"/>
    <col min="63" max="63" width="6.00390625" style="0" bestFit="1" customWidth="1"/>
    <col min="64" max="65" width="5.00390625" style="0" bestFit="1" customWidth="1"/>
    <col min="66" max="66" width="6.00390625" style="0" bestFit="1" customWidth="1"/>
    <col min="67" max="68" width="5.00390625" style="0" bestFit="1" customWidth="1"/>
    <col min="69" max="69" width="7.00390625" style="0" bestFit="1" customWidth="1"/>
    <col min="70" max="70" width="9.57421875" style="0" customWidth="1"/>
    <col min="71" max="71" width="8.140625" style="0" customWidth="1"/>
    <col min="72" max="72" width="11.00390625" style="0" customWidth="1"/>
    <col min="73" max="73" width="9.28125" style="0" bestFit="1" customWidth="1"/>
    <col min="74" max="74" width="8.7109375" style="0" bestFit="1" customWidth="1"/>
    <col min="75" max="75" width="6.421875" style="0" bestFit="1" customWidth="1"/>
    <col min="76" max="16384" width="11.421875" style="0" customWidth="1"/>
  </cols>
  <sheetData>
    <row r="1" spans="1:75" ht="12.75">
      <c r="A1" s="25"/>
      <c r="B1" s="26"/>
      <c r="C1" s="3" t="s">
        <v>509</v>
      </c>
      <c r="D1" s="4"/>
      <c r="E1" s="4"/>
      <c r="F1" s="4"/>
      <c r="G1" s="4"/>
      <c r="H1" s="4"/>
      <c r="I1" s="4"/>
      <c r="J1" s="4"/>
      <c r="K1" s="4"/>
      <c r="L1" s="4"/>
      <c r="M1" s="4"/>
      <c r="N1" s="3" t="s">
        <v>509</v>
      </c>
      <c r="O1" s="4"/>
      <c r="P1" s="4"/>
      <c r="Q1" s="4"/>
      <c r="R1" s="4"/>
      <c r="S1" s="4"/>
      <c r="T1" s="4"/>
      <c r="U1" s="3" t="s">
        <v>509</v>
      </c>
      <c r="V1" s="4"/>
      <c r="W1" s="4"/>
      <c r="X1" s="4"/>
      <c r="Y1" s="4"/>
      <c r="Z1" s="4"/>
      <c r="AA1" s="4"/>
      <c r="AB1" s="4"/>
      <c r="AC1" s="4"/>
      <c r="AD1" s="4"/>
      <c r="AE1" s="4"/>
      <c r="AF1" s="4" t="s">
        <v>509</v>
      </c>
      <c r="AG1" s="4"/>
      <c r="AH1" s="4"/>
      <c r="AI1" s="5"/>
      <c r="AJ1" s="6" t="s">
        <v>510</v>
      </c>
      <c r="AK1" s="7"/>
      <c r="AL1" s="7"/>
      <c r="AM1" s="7"/>
      <c r="AN1" s="7"/>
      <c r="AO1" s="7"/>
      <c r="AP1" s="7"/>
      <c r="AQ1" s="7"/>
      <c r="AR1" s="7"/>
      <c r="AS1" s="7"/>
      <c r="AT1" s="7"/>
      <c r="AU1" s="7"/>
      <c r="AV1" s="7"/>
      <c r="AW1" s="7"/>
      <c r="AX1" s="7"/>
      <c r="AY1" s="6" t="s">
        <v>510</v>
      </c>
      <c r="AZ1" s="7"/>
      <c r="BA1" s="7"/>
      <c r="BB1" s="7"/>
      <c r="BC1" s="7"/>
      <c r="BD1" s="8"/>
      <c r="BE1" s="9" t="s">
        <v>525</v>
      </c>
      <c r="BF1" s="10"/>
      <c r="BG1" s="10"/>
      <c r="BH1" s="10"/>
      <c r="BI1" s="10"/>
      <c r="BJ1" s="10"/>
      <c r="BK1" s="10"/>
      <c r="BL1" s="10"/>
      <c r="BM1" s="10"/>
      <c r="BN1" s="10"/>
      <c r="BO1" s="10"/>
      <c r="BP1" s="10"/>
      <c r="BQ1" s="10"/>
      <c r="BR1" s="9" t="s">
        <v>525</v>
      </c>
      <c r="BS1" s="10"/>
      <c r="BT1" s="10"/>
      <c r="BU1" s="10"/>
      <c r="BV1" s="10"/>
      <c r="BW1" s="11"/>
    </row>
    <row r="2" spans="1:75" ht="12.75">
      <c r="A2" s="1"/>
      <c r="B2" s="2"/>
      <c r="C2" s="42" t="s">
        <v>522</v>
      </c>
      <c r="D2" s="43"/>
      <c r="E2" s="43"/>
      <c r="F2" s="43"/>
      <c r="G2" s="43"/>
      <c r="H2" s="43"/>
      <c r="I2" s="43"/>
      <c r="J2" s="43"/>
      <c r="K2" s="43"/>
      <c r="L2" s="43"/>
      <c r="M2" s="44"/>
      <c r="N2" s="42" t="s">
        <v>1</v>
      </c>
      <c r="O2" s="43"/>
      <c r="P2" s="43"/>
      <c r="Q2" s="43"/>
      <c r="R2" s="43"/>
      <c r="S2" s="43"/>
      <c r="T2" s="44"/>
      <c r="U2" s="42" t="s">
        <v>508</v>
      </c>
      <c r="V2" s="43"/>
      <c r="W2" s="43"/>
      <c r="X2" s="43"/>
      <c r="Y2" s="43"/>
      <c r="Z2" s="43"/>
      <c r="AA2" s="43"/>
      <c r="AB2" s="43"/>
      <c r="AC2" s="43"/>
      <c r="AD2" s="43"/>
      <c r="AE2" s="44"/>
      <c r="AF2" s="42" t="s">
        <v>2</v>
      </c>
      <c r="AG2" s="43"/>
      <c r="AH2" s="43"/>
      <c r="AI2" s="44"/>
      <c r="AJ2" s="45" t="s">
        <v>523</v>
      </c>
      <c r="AK2" s="46"/>
      <c r="AL2" s="46"/>
      <c r="AM2" s="46"/>
      <c r="AN2" s="46"/>
      <c r="AO2" s="46"/>
      <c r="AP2" s="46"/>
      <c r="AQ2" s="46"/>
      <c r="AR2" s="46"/>
      <c r="AS2" s="46"/>
      <c r="AT2" s="46"/>
      <c r="AU2" s="46"/>
      <c r="AV2" s="46"/>
      <c r="AW2" s="46"/>
      <c r="AX2" s="47"/>
      <c r="AY2" s="45" t="s">
        <v>3</v>
      </c>
      <c r="AZ2" s="46"/>
      <c r="BA2" s="46"/>
      <c r="BB2" s="46"/>
      <c r="BC2" s="46"/>
      <c r="BD2" s="47"/>
      <c r="BE2" s="48" t="s">
        <v>524</v>
      </c>
      <c r="BF2" s="49"/>
      <c r="BG2" s="49"/>
      <c r="BH2" s="49"/>
      <c r="BI2" s="49"/>
      <c r="BJ2" s="49"/>
      <c r="BK2" s="49"/>
      <c r="BL2" s="49"/>
      <c r="BM2" s="49"/>
      <c r="BN2" s="49"/>
      <c r="BO2" s="49"/>
      <c r="BP2" s="49"/>
      <c r="BQ2" s="50"/>
      <c r="BR2" s="48" t="s">
        <v>3</v>
      </c>
      <c r="BS2" s="49"/>
      <c r="BT2" s="49"/>
      <c r="BU2" s="49"/>
      <c r="BV2" s="49"/>
      <c r="BW2" s="50"/>
    </row>
    <row r="3" spans="1:75" ht="35.25" customHeight="1">
      <c r="A3" s="12" t="s">
        <v>4</v>
      </c>
      <c r="B3" s="13" t="s">
        <v>5</v>
      </c>
      <c r="C3" s="14">
        <v>1</v>
      </c>
      <c r="D3" s="15">
        <v>2</v>
      </c>
      <c r="E3" s="15">
        <v>3</v>
      </c>
      <c r="F3" s="15">
        <v>4</v>
      </c>
      <c r="G3" s="15">
        <v>5</v>
      </c>
      <c r="H3" s="15">
        <v>6</v>
      </c>
      <c r="I3" s="15">
        <v>7</v>
      </c>
      <c r="J3" s="15">
        <v>8</v>
      </c>
      <c r="K3" s="15">
        <v>9</v>
      </c>
      <c r="L3" s="15">
        <v>10</v>
      </c>
      <c r="M3" s="16" t="s">
        <v>6</v>
      </c>
      <c r="N3" s="14" t="s">
        <v>7</v>
      </c>
      <c r="O3" s="15" t="s">
        <v>8</v>
      </c>
      <c r="P3" s="15" t="s">
        <v>9</v>
      </c>
      <c r="Q3" s="15" t="s">
        <v>10</v>
      </c>
      <c r="R3" s="15" t="s">
        <v>11</v>
      </c>
      <c r="S3" s="15" t="s">
        <v>12</v>
      </c>
      <c r="T3" s="16" t="s">
        <v>13</v>
      </c>
      <c r="U3" s="14">
        <v>1</v>
      </c>
      <c r="V3" s="15">
        <v>2</v>
      </c>
      <c r="W3" s="15">
        <v>3</v>
      </c>
      <c r="X3" s="15">
        <v>4</v>
      </c>
      <c r="Y3" s="15">
        <v>5</v>
      </c>
      <c r="Z3" s="15">
        <v>6</v>
      </c>
      <c r="AA3" s="15">
        <v>7</v>
      </c>
      <c r="AB3" s="15">
        <v>8</v>
      </c>
      <c r="AC3" s="15">
        <v>9</v>
      </c>
      <c r="AD3" s="15">
        <v>10</v>
      </c>
      <c r="AE3" s="16" t="s">
        <v>6</v>
      </c>
      <c r="AF3" s="17" t="s">
        <v>10</v>
      </c>
      <c r="AG3" s="15" t="s">
        <v>8</v>
      </c>
      <c r="AH3" s="18" t="s">
        <v>11</v>
      </c>
      <c r="AI3" s="16" t="s">
        <v>13</v>
      </c>
      <c r="AJ3" s="19">
        <v>1</v>
      </c>
      <c r="AK3" s="20">
        <v>2</v>
      </c>
      <c r="AL3" s="20">
        <v>3</v>
      </c>
      <c r="AM3" s="20">
        <v>4</v>
      </c>
      <c r="AN3" s="20">
        <v>5</v>
      </c>
      <c r="AO3" s="20">
        <v>6</v>
      </c>
      <c r="AP3" s="20">
        <v>7</v>
      </c>
      <c r="AQ3" s="20">
        <v>8</v>
      </c>
      <c r="AR3" s="20">
        <v>9</v>
      </c>
      <c r="AS3" s="20">
        <v>10</v>
      </c>
      <c r="AT3" s="20">
        <v>11</v>
      </c>
      <c r="AU3" s="20">
        <v>12</v>
      </c>
      <c r="AV3" s="20">
        <v>13</v>
      </c>
      <c r="AW3" s="20">
        <v>14</v>
      </c>
      <c r="AX3" s="21" t="s">
        <v>6</v>
      </c>
      <c r="AY3" s="19" t="s">
        <v>7</v>
      </c>
      <c r="AZ3" s="20" t="s">
        <v>8</v>
      </c>
      <c r="BA3" s="20" t="s">
        <v>9</v>
      </c>
      <c r="BB3" s="20" t="s">
        <v>10</v>
      </c>
      <c r="BC3" s="20" t="s">
        <v>11</v>
      </c>
      <c r="BD3" s="21" t="s">
        <v>13</v>
      </c>
      <c r="BE3" s="22">
        <v>1</v>
      </c>
      <c r="BF3" s="23">
        <v>2</v>
      </c>
      <c r="BG3" s="23">
        <v>3</v>
      </c>
      <c r="BH3" s="23">
        <v>4</v>
      </c>
      <c r="BI3" s="23">
        <v>5</v>
      </c>
      <c r="BJ3" s="23">
        <v>6</v>
      </c>
      <c r="BK3" s="23">
        <v>7</v>
      </c>
      <c r="BL3" s="23">
        <v>8</v>
      </c>
      <c r="BM3" s="23">
        <v>9</v>
      </c>
      <c r="BN3" s="23">
        <v>10</v>
      </c>
      <c r="BO3" s="23">
        <v>11</v>
      </c>
      <c r="BP3" s="23">
        <v>12</v>
      </c>
      <c r="BQ3" s="24" t="s">
        <v>6</v>
      </c>
      <c r="BR3" s="22" t="s">
        <v>7</v>
      </c>
      <c r="BS3" s="23" t="s">
        <v>8</v>
      </c>
      <c r="BT3" s="23" t="s">
        <v>9</v>
      </c>
      <c r="BU3" s="23" t="s">
        <v>10</v>
      </c>
      <c r="BV3" s="23" t="s">
        <v>11</v>
      </c>
      <c r="BW3" s="24" t="s">
        <v>13</v>
      </c>
    </row>
    <row r="4" spans="1:75" ht="12.75">
      <c r="A4" s="27" t="s">
        <v>84</v>
      </c>
      <c r="B4" s="63" t="s">
        <v>85</v>
      </c>
      <c r="C4">
        <v>59</v>
      </c>
      <c r="D4">
        <v>41</v>
      </c>
      <c r="E4">
        <v>87</v>
      </c>
      <c r="F4">
        <v>67</v>
      </c>
      <c r="G4">
        <v>43</v>
      </c>
      <c r="H4">
        <v>478</v>
      </c>
      <c r="I4">
        <v>1993</v>
      </c>
      <c r="J4">
        <v>16</v>
      </c>
      <c r="K4">
        <v>7</v>
      </c>
      <c r="L4">
        <v>162</v>
      </c>
      <c r="M4" s="29">
        <f>SUM(C4:L4)</f>
        <v>2953</v>
      </c>
      <c r="O4">
        <v>76</v>
      </c>
      <c r="Q4">
        <v>33</v>
      </c>
      <c r="R4">
        <v>1</v>
      </c>
      <c r="T4" s="29">
        <f>SUM(N4:S4)</f>
        <v>110</v>
      </c>
      <c r="U4">
        <v>83</v>
      </c>
      <c r="V4">
        <v>88</v>
      </c>
      <c r="W4">
        <v>413</v>
      </c>
      <c r="X4">
        <v>131</v>
      </c>
      <c r="Y4">
        <v>108</v>
      </c>
      <c r="Z4">
        <v>329</v>
      </c>
      <c r="AA4">
        <v>538</v>
      </c>
      <c r="AB4">
        <v>68</v>
      </c>
      <c r="AC4">
        <v>39</v>
      </c>
      <c r="AD4">
        <v>538</v>
      </c>
      <c r="AE4" s="29">
        <f>SUM(U4:AD4)</f>
        <v>2335</v>
      </c>
      <c r="AF4">
        <v>609</v>
      </c>
      <c r="AG4">
        <v>7</v>
      </c>
      <c r="AH4">
        <v>2</v>
      </c>
      <c r="AI4" s="29">
        <f>SUM(AF4:AH4)</f>
        <v>618</v>
      </c>
      <c r="AJ4">
        <v>69</v>
      </c>
      <c r="AK4">
        <v>83</v>
      </c>
      <c r="AL4">
        <v>122</v>
      </c>
      <c r="AM4">
        <v>331</v>
      </c>
      <c r="AN4">
        <v>14</v>
      </c>
      <c r="AO4">
        <v>161</v>
      </c>
      <c r="AP4">
        <v>1320</v>
      </c>
      <c r="AQ4">
        <v>42</v>
      </c>
      <c r="AR4">
        <v>166</v>
      </c>
      <c r="AS4">
        <v>5</v>
      </c>
      <c r="AT4">
        <v>638</v>
      </c>
      <c r="AU4">
        <v>36</v>
      </c>
      <c r="AV4">
        <v>13</v>
      </c>
      <c r="AW4">
        <v>2</v>
      </c>
      <c r="AX4" s="30">
        <f>SUM(AJ4:AW4)</f>
        <v>3002</v>
      </c>
      <c r="AZ4">
        <v>25</v>
      </c>
      <c r="BB4">
        <v>34</v>
      </c>
      <c r="BC4">
        <v>1</v>
      </c>
      <c r="BD4" s="30">
        <f>SUM(AY4:BC4)</f>
        <v>60</v>
      </c>
      <c r="BE4">
        <v>834</v>
      </c>
      <c r="BF4">
        <v>83</v>
      </c>
      <c r="BG4">
        <v>1150</v>
      </c>
      <c r="BH4">
        <v>308</v>
      </c>
      <c r="BI4">
        <v>113</v>
      </c>
      <c r="BJ4">
        <v>11</v>
      </c>
      <c r="BK4">
        <v>160</v>
      </c>
      <c r="BL4">
        <v>56</v>
      </c>
      <c r="BM4">
        <v>19</v>
      </c>
      <c r="BN4">
        <v>224</v>
      </c>
      <c r="BO4">
        <v>13</v>
      </c>
      <c r="BP4">
        <v>37</v>
      </c>
      <c r="BQ4" s="31">
        <f>SUM(BE4:BP4)</f>
        <v>3008</v>
      </c>
      <c r="BS4">
        <v>26</v>
      </c>
      <c r="BU4">
        <v>29</v>
      </c>
      <c r="BW4" s="31">
        <f>SUM(BR4:BV4)</f>
        <v>55</v>
      </c>
    </row>
    <row r="5" spans="1:75" ht="12.75">
      <c r="A5" s="27" t="s">
        <v>84</v>
      </c>
      <c r="B5" s="64" t="s">
        <v>86</v>
      </c>
      <c r="C5">
        <v>73</v>
      </c>
      <c r="D5">
        <v>21</v>
      </c>
      <c r="E5">
        <v>46</v>
      </c>
      <c r="F5">
        <v>105</v>
      </c>
      <c r="G5">
        <v>35</v>
      </c>
      <c r="H5">
        <v>482</v>
      </c>
      <c r="I5">
        <v>1811</v>
      </c>
      <c r="J5">
        <v>21</v>
      </c>
      <c r="K5">
        <v>13</v>
      </c>
      <c r="L5">
        <v>128</v>
      </c>
      <c r="M5" s="29">
        <f aca="true" t="shared" si="0" ref="M5:M68">SUM(C5:L5)</f>
        <v>2735</v>
      </c>
      <c r="N5">
        <v>1</v>
      </c>
      <c r="O5">
        <v>55</v>
      </c>
      <c r="Q5">
        <v>47</v>
      </c>
      <c r="R5">
        <v>2</v>
      </c>
      <c r="T5" s="29">
        <f aca="true" t="shared" si="1" ref="T5:T68">SUM(N5:S5)</f>
        <v>105</v>
      </c>
      <c r="U5">
        <v>114</v>
      </c>
      <c r="V5">
        <v>56</v>
      </c>
      <c r="W5">
        <v>309</v>
      </c>
      <c r="X5">
        <v>179</v>
      </c>
      <c r="Y5">
        <v>60</v>
      </c>
      <c r="Z5">
        <v>312</v>
      </c>
      <c r="AA5">
        <v>491</v>
      </c>
      <c r="AB5">
        <v>46</v>
      </c>
      <c r="AC5">
        <v>52</v>
      </c>
      <c r="AD5">
        <v>544</v>
      </c>
      <c r="AE5" s="29">
        <f aca="true" t="shared" si="2" ref="AE5:AE68">SUM(U5:AD5)</f>
        <v>2163</v>
      </c>
      <c r="AF5">
        <v>561</v>
      </c>
      <c r="AG5">
        <v>6</v>
      </c>
      <c r="AH5">
        <v>5</v>
      </c>
      <c r="AI5" s="29">
        <f aca="true" t="shared" si="3" ref="AI5:AI68">SUM(AF5:AH5)</f>
        <v>572</v>
      </c>
      <c r="AJ5">
        <v>77</v>
      </c>
      <c r="AK5">
        <v>117</v>
      </c>
      <c r="AL5">
        <v>150</v>
      </c>
      <c r="AM5">
        <v>333</v>
      </c>
      <c r="AN5">
        <v>14</v>
      </c>
      <c r="AO5">
        <v>88</v>
      </c>
      <c r="AP5">
        <v>1298</v>
      </c>
      <c r="AQ5">
        <v>18</v>
      </c>
      <c r="AR5">
        <v>136</v>
      </c>
      <c r="AS5">
        <v>13</v>
      </c>
      <c r="AT5">
        <v>481</v>
      </c>
      <c r="AU5">
        <v>25</v>
      </c>
      <c r="AV5">
        <v>8</v>
      </c>
      <c r="AW5">
        <v>12</v>
      </c>
      <c r="AX5" s="30">
        <f aca="true" t="shared" si="4" ref="AX5:AX68">SUM(AJ5:AW5)</f>
        <v>2770</v>
      </c>
      <c r="AZ5">
        <v>15</v>
      </c>
      <c r="BB5">
        <v>51</v>
      </c>
      <c r="BC5">
        <v>3</v>
      </c>
      <c r="BD5" s="30">
        <f aca="true" t="shared" si="5" ref="BD5:BD68">SUM(AY5:BC5)</f>
        <v>69</v>
      </c>
      <c r="BE5">
        <v>701</v>
      </c>
      <c r="BF5">
        <v>101</v>
      </c>
      <c r="BG5">
        <v>1089</v>
      </c>
      <c r="BH5">
        <v>303</v>
      </c>
      <c r="BI5">
        <v>157</v>
      </c>
      <c r="BJ5">
        <v>10</v>
      </c>
      <c r="BK5">
        <v>93</v>
      </c>
      <c r="BL5">
        <v>28</v>
      </c>
      <c r="BM5">
        <v>23</v>
      </c>
      <c r="BN5">
        <v>208</v>
      </c>
      <c r="BO5">
        <v>23</v>
      </c>
      <c r="BP5">
        <v>23</v>
      </c>
      <c r="BQ5" s="31">
        <f aca="true" t="shared" si="6" ref="BQ5:BQ68">SUM(BE5:BP5)</f>
        <v>2759</v>
      </c>
      <c r="BS5">
        <v>21</v>
      </c>
      <c r="BT5">
        <v>1</v>
      </c>
      <c r="BU5">
        <v>55</v>
      </c>
      <c r="BV5">
        <v>2</v>
      </c>
      <c r="BW5" s="31">
        <f aca="true" t="shared" si="7" ref="BW5:BW68">SUM(BR5:BV5)</f>
        <v>79</v>
      </c>
    </row>
    <row r="6" spans="1:75" ht="12.75">
      <c r="A6" s="27" t="s">
        <v>84</v>
      </c>
      <c r="B6" s="64" t="s">
        <v>87</v>
      </c>
      <c r="C6">
        <v>77</v>
      </c>
      <c r="D6">
        <v>45</v>
      </c>
      <c r="E6">
        <v>80</v>
      </c>
      <c r="F6">
        <v>66</v>
      </c>
      <c r="G6">
        <v>39</v>
      </c>
      <c r="H6">
        <v>577</v>
      </c>
      <c r="I6">
        <v>2355</v>
      </c>
      <c r="J6">
        <v>15</v>
      </c>
      <c r="K6">
        <v>9</v>
      </c>
      <c r="L6">
        <v>153</v>
      </c>
      <c r="M6" s="29">
        <f t="shared" si="0"/>
        <v>3416</v>
      </c>
      <c r="O6">
        <v>96</v>
      </c>
      <c r="Q6">
        <v>32</v>
      </c>
      <c r="R6">
        <v>4</v>
      </c>
      <c r="T6" s="29">
        <f t="shared" si="1"/>
        <v>132</v>
      </c>
      <c r="U6">
        <v>93</v>
      </c>
      <c r="V6">
        <v>93</v>
      </c>
      <c r="W6">
        <v>320</v>
      </c>
      <c r="X6">
        <v>104</v>
      </c>
      <c r="Y6">
        <v>90</v>
      </c>
      <c r="Z6">
        <v>372</v>
      </c>
      <c r="AA6">
        <v>746</v>
      </c>
      <c r="AB6">
        <v>64</v>
      </c>
      <c r="AC6">
        <v>35</v>
      </c>
      <c r="AD6">
        <v>613</v>
      </c>
      <c r="AE6" s="29">
        <f t="shared" si="2"/>
        <v>2530</v>
      </c>
      <c r="AF6">
        <v>872</v>
      </c>
      <c r="AG6">
        <v>7</v>
      </c>
      <c r="AH6">
        <v>7</v>
      </c>
      <c r="AI6" s="29">
        <f t="shared" si="3"/>
        <v>886</v>
      </c>
      <c r="AJ6">
        <v>91</v>
      </c>
      <c r="AK6">
        <v>69</v>
      </c>
      <c r="AL6">
        <v>92</v>
      </c>
      <c r="AM6">
        <v>391</v>
      </c>
      <c r="AN6">
        <v>21</v>
      </c>
      <c r="AO6">
        <v>125</v>
      </c>
      <c r="AP6">
        <v>1691</v>
      </c>
      <c r="AQ6">
        <v>24</v>
      </c>
      <c r="AR6">
        <v>128</v>
      </c>
      <c r="AS6">
        <v>18</v>
      </c>
      <c r="AT6">
        <v>778</v>
      </c>
      <c r="AU6">
        <v>24</v>
      </c>
      <c r="AV6">
        <v>20</v>
      </c>
      <c r="AW6">
        <v>3</v>
      </c>
      <c r="AX6" s="30">
        <f t="shared" si="4"/>
        <v>3475</v>
      </c>
      <c r="AZ6">
        <v>23</v>
      </c>
      <c r="BB6">
        <v>45</v>
      </c>
      <c r="BC6">
        <v>2</v>
      </c>
      <c r="BD6" s="30">
        <f t="shared" si="5"/>
        <v>70</v>
      </c>
      <c r="BE6">
        <v>1110</v>
      </c>
      <c r="BF6">
        <v>61</v>
      </c>
      <c r="BG6">
        <v>1421</v>
      </c>
      <c r="BH6">
        <v>363</v>
      </c>
      <c r="BI6">
        <v>89</v>
      </c>
      <c r="BJ6">
        <v>23</v>
      </c>
      <c r="BK6">
        <v>144</v>
      </c>
      <c r="BL6">
        <v>46</v>
      </c>
      <c r="BM6">
        <v>25</v>
      </c>
      <c r="BN6">
        <v>139</v>
      </c>
      <c r="BO6">
        <v>30</v>
      </c>
      <c r="BP6">
        <v>23</v>
      </c>
      <c r="BQ6" s="31">
        <f t="shared" si="6"/>
        <v>3474</v>
      </c>
      <c r="BS6">
        <v>32</v>
      </c>
      <c r="BT6">
        <v>1</v>
      </c>
      <c r="BU6">
        <v>38</v>
      </c>
      <c r="BV6">
        <v>1</v>
      </c>
      <c r="BW6" s="31">
        <f t="shared" si="7"/>
        <v>72</v>
      </c>
    </row>
    <row r="7" spans="1:75" ht="12.75">
      <c r="A7" s="27" t="s">
        <v>84</v>
      </c>
      <c r="B7" s="64" t="s">
        <v>88</v>
      </c>
      <c r="C7">
        <v>74</v>
      </c>
      <c r="D7">
        <v>29</v>
      </c>
      <c r="E7">
        <v>59</v>
      </c>
      <c r="F7">
        <v>72</v>
      </c>
      <c r="G7">
        <v>37</v>
      </c>
      <c r="H7">
        <v>475</v>
      </c>
      <c r="I7">
        <v>2464</v>
      </c>
      <c r="J7">
        <v>11</v>
      </c>
      <c r="K7">
        <v>13</v>
      </c>
      <c r="L7">
        <v>122</v>
      </c>
      <c r="M7" s="29">
        <f t="shared" si="0"/>
        <v>3356</v>
      </c>
      <c r="N7">
        <v>1</v>
      </c>
      <c r="O7">
        <v>66</v>
      </c>
      <c r="P7">
        <v>1</v>
      </c>
      <c r="Q7">
        <v>50</v>
      </c>
      <c r="R7">
        <v>1</v>
      </c>
      <c r="T7" s="29">
        <f t="shared" si="1"/>
        <v>119</v>
      </c>
      <c r="U7">
        <v>101</v>
      </c>
      <c r="V7">
        <v>93</v>
      </c>
      <c r="W7">
        <v>353</v>
      </c>
      <c r="X7">
        <v>103</v>
      </c>
      <c r="Y7">
        <v>122</v>
      </c>
      <c r="Z7">
        <v>417</v>
      </c>
      <c r="AA7">
        <v>729</v>
      </c>
      <c r="AB7">
        <v>68</v>
      </c>
      <c r="AC7">
        <v>39</v>
      </c>
      <c r="AD7">
        <v>557</v>
      </c>
      <c r="AE7" s="29">
        <f t="shared" si="2"/>
        <v>2582</v>
      </c>
      <c r="AF7">
        <v>763</v>
      </c>
      <c r="AG7">
        <v>5</v>
      </c>
      <c r="AH7">
        <v>6</v>
      </c>
      <c r="AI7" s="29">
        <f t="shared" si="3"/>
        <v>774</v>
      </c>
      <c r="AJ7">
        <v>96</v>
      </c>
      <c r="AK7">
        <v>83</v>
      </c>
      <c r="AL7">
        <v>96</v>
      </c>
      <c r="AM7">
        <v>318</v>
      </c>
      <c r="AN7">
        <v>17</v>
      </c>
      <c r="AO7">
        <v>99</v>
      </c>
      <c r="AP7">
        <v>1808</v>
      </c>
      <c r="AQ7">
        <v>37</v>
      </c>
      <c r="AR7">
        <v>110</v>
      </c>
      <c r="AS7">
        <v>7</v>
      </c>
      <c r="AT7">
        <v>667</v>
      </c>
      <c r="AU7">
        <v>13</v>
      </c>
      <c r="AV7">
        <v>14</v>
      </c>
      <c r="AW7">
        <v>22</v>
      </c>
      <c r="AX7" s="30">
        <f t="shared" si="4"/>
        <v>3387</v>
      </c>
      <c r="AZ7">
        <v>33</v>
      </c>
      <c r="BB7">
        <v>51</v>
      </c>
      <c r="BC7">
        <v>2</v>
      </c>
      <c r="BD7" s="30">
        <f t="shared" si="5"/>
        <v>86</v>
      </c>
      <c r="BE7">
        <v>941</v>
      </c>
      <c r="BF7">
        <v>69</v>
      </c>
      <c r="BG7">
        <v>1628</v>
      </c>
      <c r="BH7">
        <v>300</v>
      </c>
      <c r="BI7">
        <v>101</v>
      </c>
      <c r="BJ7">
        <v>15</v>
      </c>
      <c r="BK7">
        <v>100</v>
      </c>
      <c r="BL7">
        <v>42</v>
      </c>
      <c r="BM7">
        <v>22</v>
      </c>
      <c r="BN7">
        <v>127</v>
      </c>
      <c r="BO7">
        <v>24</v>
      </c>
      <c r="BP7">
        <v>21</v>
      </c>
      <c r="BQ7" s="31">
        <f t="shared" si="6"/>
        <v>3390</v>
      </c>
      <c r="BS7">
        <v>28</v>
      </c>
      <c r="BU7">
        <v>52</v>
      </c>
      <c r="BV7">
        <v>3</v>
      </c>
      <c r="BW7" s="31">
        <f t="shared" si="7"/>
        <v>83</v>
      </c>
    </row>
    <row r="8" spans="1:75" ht="12.75">
      <c r="A8" s="27" t="s">
        <v>84</v>
      </c>
      <c r="B8" s="64" t="s">
        <v>89</v>
      </c>
      <c r="C8">
        <v>111</v>
      </c>
      <c r="D8">
        <v>29</v>
      </c>
      <c r="E8">
        <v>57</v>
      </c>
      <c r="F8">
        <v>84</v>
      </c>
      <c r="G8">
        <v>28</v>
      </c>
      <c r="H8">
        <v>696</v>
      </c>
      <c r="I8">
        <v>1875</v>
      </c>
      <c r="J8">
        <v>13</v>
      </c>
      <c r="K8">
        <v>14</v>
      </c>
      <c r="L8">
        <v>192</v>
      </c>
      <c r="M8" s="29">
        <f t="shared" si="0"/>
        <v>3099</v>
      </c>
      <c r="O8">
        <v>79</v>
      </c>
      <c r="Q8">
        <v>32</v>
      </c>
      <c r="R8">
        <v>5</v>
      </c>
      <c r="T8" s="29">
        <f t="shared" si="1"/>
        <v>116</v>
      </c>
      <c r="U8">
        <v>121</v>
      </c>
      <c r="V8">
        <v>118</v>
      </c>
      <c r="W8">
        <v>357</v>
      </c>
      <c r="X8">
        <v>169</v>
      </c>
      <c r="Y8">
        <v>90</v>
      </c>
      <c r="Z8">
        <v>363</v>
      </c>
      <c r="AA8">
        <v>496</v>
      </c>
      <c r="AB8">
        <v>71</v>
      </c>
      <c r="AC8">
        <v>60</v>
      </c>
      <c r="AD8">
        <v>625</v>
      </c>
      <c r="AE8" s="29">
        <f t="shared" si="2"/>
        <v>2470</v>
      </c>
      <c r="AF8">
        <v>623</v>
      </c>
      <c r="AG8">
        <v>5</v>
      </c>
      <c r="AH8">
        <v>1</v>
      </c>
      <c r="AI8" s="29">
        <f t="shared" si="3"/>
        <v>629</v>
      </c>
      <c r="AJ8">
        <v>66</v>
      </c>
      <c r="AK8">
        <v>164</v>
      </c>
      <c r="AL8">
        <v>149</v>
      </c>
      <c r="AM8">
        <v>459</v>
      </c>
      <c r="AN8">
        <v>28</v>
      </c>
      <c r="AO8">
        <v>126</v>
      </c>
      <c r="AP8">
        <v>1322</v>
      </c>
      <c r="AQ8">
        <v>39</v>
      </c>
      <c r="AR8">
        <v>160</v>
      </c>
      <c r="AS8">
        <v>9</v>
      </c>
      <c r="AT8">
        <v>589</v>
      </c>
      <c r="AU8">
        <v>31</v>
      </c>
      <c r="AV8">
        <v>12</v>
      </c>
      <c r="AW8">
        <v>11</v>
      </c>
      <c r="AX8" s="30">
        <f t="shared" si="4"/>
        <v>3165</v>
      </c>
      <c r="AZ8">
        <v>21</v>
      </c>
      <c r="BB8">
        <v>28</v>
      </c>
      <c r="BC8">
        <v>1</v>
      </c>
      <c r="BD8" s="30">
        <f t="shared" si="5"/>
        <v>50</v>
      </c>
      <c r="BE8">
        <v>825</v>
      </c>
      <c r="BF8">
        <v>160</v>
      </c>
      <c r="BG8">
        <v>1167</v>
      </c>
      <c r="BH8">
        <v>402</v>
      </c>
      <c r="BI8">
        <v>167</v>
      </c>
      <c r="BJ8">
        <v>8</v>
      </c>
      <c r="BK8">
        <v>133</v>
      </c>
      <c r="BL8">
        <v>41</v>
      </c>
      <c r="BM8">
        <v>38</v>
      </c>
      <c r="BN8">
        <v>158</v>
      </c>
      <c r="BO8">
        <v>28</v>
      </c>
      <c r="BP8">
        <v>38</v>
      </c>
      <c r="BQ8" s="31">
        <f t="shared" si="6"/>
        <v>3165</v>
      </c>
      <c r="BS8">
        <v>20</v>
      </c>
      <c r="BU8">
        <v>27</v>
      </c>
      <c r="BV8">
        <v>3</v>
      </c>
      <c r="BW8" s="31">
        <f t="shared" si="7"/>
        <v>50</v>
      </c>
    </row>
    <row r="9" spans="1:75" ht="12.75">
      <c r="A9" s="27" t="s">
        <v>84</v>
      </c>
      <c r="B9" s="64" t="s">
        <v>90</v>
      </c>
      <c r="C9">
        <v>85</v>
      </c>
      <c r="D9">
        <v>33</v>
      </c>
      <c r="E9">
        <v>71</v>
      </c>
      <c r="F9">
        <v>93</v>
      </c>
      <c r="G9">
        <v>29</v>
      </c>
      <c r="H9">
        <v>562</v>
      </c>
      <c r="I9">
        <v>2074</v>
      </c>
      <c r="J9">
        <v>11</v>
      </c>
      <c r="K9">
        <v>8</v>
      </c>
      <c r="L9">
        <v>137</v>
      </c>
      <c r="M9" s="29">
        <f t="shared" si="0"/>
        <v>3103</v>
      </c>
      <c r="O9">
        <v>94</v>
      </c>
      <c r="Q9">
        <v>37</v>
      </c>
      <c r="R9">
        <v>3</v>
      </c>
      <c r="T9" s="29">
        <f t="shared" si="1"/>
        <v>134</v>
      </c>
      <c r="U9">
        <v>108</v>
      </c>
      <c r="V9">
        <v>100</v>
      </c>
      <c r="W9">
        <v>281</v>
      </c>
      <c r="X9">
        <v>127</v>
      </c>
      <c r="Y9">
        <v>74</v>
      </c>
      <c r="Z9">
        <v>366</v>
      </c>
      <c r="AA9">
        <v>668</v>
      </c>
      <c r="AB9">
        <v>54</v>
      </c>
      <c r="AC9">
        <v>45</v>
      </c>
      <c r="AD9">
        <v>536</v>
      </c>
      <c r="AE9" s="29">
        <f t="shared" si="2"/>
        <v>2359</v>
      </c>
      <c r="AF9">
        <v>729</v>
      </c>
      <c r="AG9">
        <v>6</v>
      </c>
      <c r="AH9">
        <v>9</v>
      </c>
      <c r="AI9" s="29">
        <f t="shared" si="3"/>
        <v>744</v>
      </c>
      <c r="AJ9">
        <v>67</v>
      </c>
      <c r="AK9">
        <v>119</v>
      </c>
      <c r="AL9">
        <v>134</v>
      </c>
      <c r="AM9">
        <v>400</v>
      </c>
      <c r="AN9">
        <v>28</v>
      </c>
      <c r="AO9">
        <v>101</v>
      </c>
      <c r="AP9">
        <v>1630</v>
      </c>
      <c r="AQ9">
        <v>24</v>
      </c>
      <c r="AR9">
        <v>117</v>
      </c>
      <c r="AS9">
        <v>8</v>
      </c>
      <c r="AT9">
        <v>478</v>
      </c>
      <c r="AU9">
        <v>20</v>
      </c>
      <c r="AV9">
        <v>8</v>
      </c>
      <c r="AW9">
        <v>25</v>
      </c>
      <c r="AX9" s="30">
        <f t="shared" si="4"/>
        <v>3159</v>
      </c>
      <c r="AZ9">
        <v>26</v>
      </c>
      <c r="BB9">
        <v>50</v>
      </c>
      <c r="BC9">
        <v>2</v>
      </c>
      <c r="BD9" s="30">
        <f t="shared" si="5"/>
        <v>78</v>
      </c>
      <c r="BE9">
        <v>674</v>
      </c>
      <c r="BF9">
        <v>124</v>
      </c>
      <c r="BG9">
        <v>1512</v>
      </c>
      <c r="BH9">
        <v>389</v>
      </c>
      <c r="BI9">
        <v>129</v>
      </c>
      <c r="BJ9">
        <v>12</v>
      </c>
      <c r="BK9">
        <v>103</v>
      </c>
      <c r="BL9">
        <v>33</v>
      </c>
      <c r="BM9">
        <v>14</v>
      </c>
      <c r="BN9">
        <v>131</v>
      </c>
      <c r="BO9">
        <v>18</v>
      </c>
      <c r="BP9">
        <v>27</v>
      </c>
      <c r="BQ9" s="31">
        <f t="shared" si="6"/>
        <v>3166</v>
      </c>
      <c r="BS9">
        <v>27</v>
      </c>
      <c r="BU9">
        <v>43</v>
      </c>
      <c r="BV9">
        <v>1</v>
      </c>
      <c r="BW9" s="31">
        <f t="shared" si="7"/>
        <v>71</v>
      </c>
    </row>
    <row r="10" spans="1:75" ht="12.75">
      <c r="A10" s="27" t="s">
        <v>84</v>
      </c>
      <c r="B10" s="64" t="s">
        <v>91</v>
      </c>
      <c r="C10">
        <v>103</v>
      </c>
      <c r="D10">
        <v>40</v>
      </c>
      <c r="E10">
        <v>62</v>
      </c>
      <c r="F10">
        <v>84</v>
      </c>
      <c r="G10">
        <v>35</v>
      </c>
      <c r="H10">
        <v>642</v>
      </c>
      <c r="I10">
        <v>2063</v>
      </c>
      <c r="J10">
        <v>13</v>
      </c>
      <c r="K10">
        <v>8</v>
      </c>
      <c r="L10">
        <v>184</v>
      </c>
      <c r="M10" s="29">
        <f t="shared" si="0"/>
        <v>3234</v>
      </c>
      <c r="N10">
        <v>1</v>
      </c>
      <c r="O10">
        <v>54</v>
      </c>
      <c r="Q10">
        <v>22</v>
      </c>
      <c r="R10">
        <v>3</v>
      </c>
      <c r="T10" s="29">
        <f t="shared" si="1"/>
        <v>80</v>
      </c>
      <c r="U10">
        <v>148</v>
      </c>
      <c r="V10">
        <v>98</v>
      </c>
      <c r="W10">
        <v>307</v>
      </c>
      <c r="X10">
        <v>129</v>
      </c>
      <c r="Y10">
        <v>76</v>
      </c>
      <c r="Z10">
        <v>357</v>
      </c>
      <c r="AA10">
        <v>597</v>
      </c>
      <c r="AB10">
        <v>70</v>
      </c>
      <c r="AC10">
        <v>50</v>
      </c>
      <c r="AD10">
        <v>566</v>
      </c>
      <c r="AE10" s="29">
        <f t="shared" si="2"/>
        <v>2398</v>
      </c>
      <c r="AF10">
        <v>822</v>
      </c>
      <c r="AG10">
        <v>10</v>
      </c>
      <c r="AH10">
        <v>4</v>
      </c>
      <c r="AI10" s="29">
        <f t="shared" si="3"/>
        <v>836</v>
      </c>
      <c r="AJ10">
        <v>72</v>
      </c>
      <c r="AK10">
        <v>133</v>
      </c>
      <c r="AL10">
        <v>128</v>
      </c>
      <c r="AM10">
        <v>453</v>
      </c>
      <c r="AN10">
        <v>24</v>
      </c>
      <c r="AO10">
        <v>107</v>
      </c>
      <c r="AP10">
        <v>1646</v>
      </c>
      <c r="AQ10">
        <v>27</v>
      </c>
      <c r="AR10">
        <v>139</v>
      </c>
      <c r="AS10">
        <v>16</v>
      </c>
      <c r="AT10">
        <v>403</v>
      </c>
      <c r="AU10">
        <v>35</v>
      </c>
      <c r="AV10">
        <v>16</v>
      </c>
      <c r="AW10">
        <v>55</v>
      </c>
      <c r="AX10" s="30">
        <f t="shared" si="4"/>
        <v>3254</v>
      </c>
      <c r="AZ10">
        <v>13</v>
      </c>
      <c r="BB10">
        <v>42</v>
      </c>
      <c r="BC10">
        <v>4</v>
      </c>
      <c r="BD10" s="30">
        <f t="shared" si="5"/>
        <v>59</v>
      </c>
      <c r="BE10">
        <v>549</v>
      </c>
      <c r="BF10">
        <v>153</v>
      </c>
      <c r="BG10">
        <v>1590</v>
      </c>
      <c r="BH10">
        <v>438</v>
      </c>
      <c r="BI10">
        <v>120</v>
      </c>
      <c r="BJ10">
        <v>11</v>
      </c>
      <c r="BK10">
        <v>116</v>
      </c>
      <c r="BL10">
        <v>42</v>
      </c>
      <c r="BM10">
        <v>22</v>
      </c>
      <c r="BN10">
        <v>139</v>
      </c>
      <c r="BO10">
        <v>30</v>
      </c>
      <c r="BP10">
        <v>46</v>
      </c>
      <c r="BQ10" s="31">
        <f t="shared" si="6"/>
        <v>3256</v>
      </c>
      <c r="BS10">
        <v>14</v>
      </c>
      <c r="BU10">
        <v>40</v>
      </c>
      <c r="BV10">
        <v>3</v>
      </c>
      <c r="BW10" s="31">
        <f t="shared" si="7"/>
        <v>57</v>
      </c>
    </row>
    <row r="11" spans="1:75" ht="12.75">
      <c r="A11" s="27" t="s">
        <v>84</v>
      </c>
      <c r="B11" s="64" t="s">
        <v>92</v>
      </c>
      <c r="C11">
        <v>138</v>
      </c>
      <c r="D11">
        <v>34</v>
      </c>
      <c r="E11">
        <v>47</v>
      </c>
      <c r="F11">
        <v>124</v>
      </c>
      <c r="G11">
        <v>25</v>
      </c>
      <c r="H11">
        <v>802</v>
      </c>
      <c r="I11">
        <v>1456</v>
      </c>
      <c r="J11">
        <v>11</v>
      </c>
      <c r="K11">
        <v>20</v>
      </c>
      <c r="L11">
        <v>175</v>
      </c>
      <c r="M11" s="29">
        <f t="shared" si="0"/>
        <v>2832</v>
      </c>
      <c r="O11">
        <v>59</v>
      </c>
      <c r="Q11">
        <v>5</v>
      </c>
      <c r="T11" s="29">
        <f t="shared" si="1"/>
        <v>64</v>
      </c>
      <c r="U11">
        <v>168</v>
      </c>
      <c r="V11">
        <v>96</v>
      </c>
      <c r="W11">
        <v>240</v>
      </c>
      <c r="X11">
        <v>176</v>
      </c>
      <c r="Y11">
        <v>50</v>
      </c>
      <c r="Z11">
        <v>347</v>
      </c>
      <c r="AA11">
        <v>416</v>
      </c>
      <c r="AB11">
        <v>58</v>
      </c>
      <c r="AC11">
        <v>77</v>
      </c>
      <c r="AD11">
        <v>581</v>
      </c>
      <c r="AE11" s="29">
        <f t="shared" si="2"/>
        <v>2209</v>
      </c>
      <c r="AF11">
        <v>615</v>
      </c>
      <c r="AG11">
        <v>4</v>
      </c>
      <c r="AH11">
        <v>4</v>
      </c>
      <c r="AI11" s="29">
        <f t="shared" si="3"/>
        <v>623</v>
      </c>
      <c r="AJ11">
        <v>99</v>
      </c>
      <c r="AK11">
        <v>238</v>
      </c>
      <c r="AL11">
        <v>181</v>
      </c>
      <c r="AM11">
        <v>515</v>
      </c>
      <c r="AN11">
        <v>46</v>
      </c>
      <c r="AO11">
        <v>110</v>
      </c>
      <c r="AP11">
        <v>1151</v>
      </c>
      <c r="AQ11">
        <v>39</v>
      </c>
      <c r="AR11">
        <v>138</v>
      </c>
      <c r="AS11">
        <v>6</v>
      </c>
      <c r="AT11">
        <v>252</v>
      </c>
      <c r="AU11">
        <v>55</v>
      </c>
      <c r="AV11">
        <v>10</v>
      </c>
      <c r="AW11">
        <v>4</v>
      </c>
      <c r="AX11" s="30">
        <f t="shared" si="4"/>
        <v>2844</v>
      </c>
      <c r="AZ11">
        <v>14</v>
      </c>
      <c r="BB11">
        <v>37</v>
      </c>
      <c r="BC11">
        <v>1</v>
      </c>
      <c r="BD11" s="30">
        <f t="shared" si="5"/>
        <v>52</v>
      </c>
      <c r="BE11">
        <v>374</v>
      </c>
      <c r="BF11">
        <v>230</v>
      </c>
      <c r="BG11">
        <v>1055</v>
      </c>
      <c r="BH11">
        <v>508</v>
      </c>
      <c r="BI11">
        <v>180</v>
      </c>
      <c r="BJ11">
        <v>13</v>
      </c>
      <c r="BK11">
        <v>131</v>
      </c>
      <c r="BL11">
        <v>42</v>
      </c>
      <c r="BM11">
        <v>44</v>
      </c>
      <c r="BN11">
        <v>159</v>
      </c>
      <c r="BO11">
        <v>35</v>
      </c>
      <c r="BP11">
        <v>68</v>
      </c>
      <c r="BQ11" s="31">
        <f t="shared" si="6"/>
        <v>2839</v>
      </c>
      <c r="BS11">
        <v>7</v>
      </c>
      <c r="BU11">
        <v>50</v>
      </c>
      <c r="BW11" s="31">
        <f t="shared" si="7"/>
        <v>57</v>
      </c>
    </row>
    <row r="12" spans="1:75" ht="12.75">
      <c r="A12" s="27" t="s">
        <v>84</v>
      </c>
      <c r="B12" s="64" t="s">
        <v>93</v>
      </c>
      <c r="C12">
        <v>98</v>
      </c>
      <c r="D12">
        <v>19</v>
      </c>
      <c r="E12">
        <v>33</v>
      </c>
      <c r="F12">
        <v>101</v>
      </c>
      <c r="G12">
        <v>20</v>
      </c>
      <c r="H12">
        <v>662</v>
      </c>
      <c r="I12">
        <v>1199</v>
      </c>
      <c r="J12">
        <v>15</v>
      </c>
      <c r="K12">
        <v>11</v>
      </c>
      <c r="L12">
        <v>136</v>
      </c>
      <c r="M12" s="29">
        <f t="shared" si="0"/>
        <v>2294</v>
      </c>
      <c r="O12">
        <v>45</v>
      </c>
      <c r="P12">
        <v>1</v>
      </c>
      <c r="Q12">
        <v>24</v>
      </c>
      <c r="R12">
        <v>1</v>
      </c>
      <c r="T12" s="29">
        <f t="shared" si="1"/>
        <v>71</v>
      </c>
      <c r="U12">
        <v>133</v>
      </c>
      <c r="V12">
        <v>72</v>
      </c>
      <c r="W12">
        <v>209</v>
      </c>
      <c r="X12">
        <v>148</v>
      </c>
      <c r="Y12">
        <v>34</v>
      </c>
      <c r="Z12">
        <v>221</v>
      </c>
      <c r="AA12">
        <v>319</v>
      </c>
      <c r="AB12">
        <v>37</v>
      </c>
      <c r="AC12">
        <v>67</v>
      </c>
      <c r="AD12">
        <v>457</v>
      </c>
      <c r="AE12" s="29">
        <f t="shared" si="2"/>
        <v>1697</v>
      </c>
      <c r="AF12">
        <v>593</v>
      </c>
      <c r="AG12">
        <v>2</v>
      </c>
      <c r="AH12">
        <v>2</v>
      </c>
      <c r="AI12" s="29">
        <f t="shared" si="3"/>
        <v>597</v>
      </c>
      <c r="AJ12">
        <v>67</v>
      </c>
      <c r="AK12">
        <v>197</v>
      </c>
      <c r="AL12">
        <v>141</v>
      </c>
      <c r="AM12">
        <v>438</v>
      </c>
      <c r="AN12">
        <v>28</v>
      </c>
      <c r="AO12">
        <v>103</v>
      </c>
      <c r="AP12">
        <v>935</v>
      </c>
      <c r="AQ12">
        <v>21</v>
      </c>
      <c r="AR12">
        <v>130</v>
      </c>
      <c r="AS12">
        <v>5</v>
      </c>
      <c r="AT12">
        <v>207</v>
      </c>
      <c r="AU12">
        <v>41</v>
      </c>
      <c r="AV12">
        <v>7</v>
      </c>
      <c r="AW12">
        <v>2</v>
      </c>
      <c r="AX12" s="30">
        <f t="shared" si="4"/>
        <v>2322</v>
      </c>
      <c r="AZ12">
        <v>13</v>
      </c>
      <c r="BB12">
        <v>28</v>
      </c>
      <c r="BC12">
        <v>2</v>
      </c>
      <c r="BD12" s="30">
        <f t="shared" si="5"/>
        <v>43</v>
      </c>
      <c r="BE12">
        <v>308</v>
      </c>
      <c r="BF12">
        <v>197</v>
      </c>
      <c r="BG12">
        <v>842</v>
      </c>
      <c r="BH12">
        <v>420</v>
      </c>
      <c r="BI12">
        <v>155</v>
      </c>
      <c r="BJ12">
        <v>5</v>
      </c>
      <c r="BK12">
        <v>119</v>
      </c>
      <c r="BL12">
        <v>29</v>
      </c>
      <c r="BM12">
        <v>29</v>
      </c>
      <c r="BN12">
        <v>145</v>
      </c>
      <c r="BO12">
        <v>29</v>
      </c>
      <c r="BP12">
        <v>39</v>
      </c>
      <c r="BQ12" s="31">
        <f t="shared" si="6"/>
        <v>2317</v>
      </c>
      <c r="BS12">
        <v>11</v>
      </c>
      <c r="BU12">
        <v>35</v>
      </c>
      <c r="BV12">
        <v>2</v>
      </c>
      <c r="BW12" s="31">
        <f t="shared" si="7"/>
        <v>48</v>
      </c>
    </row>
    <row r="13" spans="1:75" ht="12.75">
      <c r="A13" s="27" t="s">
        <v>84</v>
      </c>
      <c r="B13" s="64" t="s">
        <v>94</v>
      </c>
      <c r="C13">
        <v>48</v>
      </c>
      <c r="D13">
        <v>14</v>
      </c>
      <c r="E13">
        <v>28</v>
      </c>
      <c r="F13">
        <v>57</v>
      </c>
      <c r="G13">
        <v>4</v>
      </c>
      <c r="H13">
        <v>671</v>
      </c>
      <c r="I13">
        <v>691</v>
      </c>
      <c r="J13">
        <v>5</v>
      </c>
      <c r="K13">
        <v>1</v>
      </c>
      <c r="L13">
        <v>113</v>
      </c>
      <c r="M13" s="29">
        <f t="shared" si="0"/>
        <v>1632</v>
      </c>
      <c r="O13">
        <v>23</v>
      </c>
      <c r="Q13">
        <v>7</v>
      </c>
      <c r="R13">
        <v>1</v>
      </c>
      <c r="T13" s="29">
        <f t="shared" si="1"/>
        <v>31</v>
      </c>
      <c r="U13">
        <v>107</v>
      </c>
      <c r="V13">
        <v>46</v>
      </c>
      <c r="W13">
        <v>160</v>
      </c>
      <c r="X13">
        <v>120</v>
      </c>
      <c r="Y13">
        <v>32</v>
      </c>
      <c r="Z13">
        <v>200</v>
      </c>
      <c r="AA13">
        <v>210</v>
      </c>
      <c r="AB13">
        <v>24</v>
      </c>
      <c r="AC13">
        <v>50</v>
      </c>
      <c r="AD13">
        <v>394</v>
      </c>
      <c r="AE13" s="29">
        <f t="shared" si="2"/>
        <v>1343</v>
      </c>
      <c r="AF13">
        <v>281</v>
      </c>
      <c r="AG13">
        <v>6</v>
      </c>
      <c r="AH13">
        <v>2</v>
      </c>
      <c r="AI13" s="29">
        <f t="shared" si="3"/>
        <v>289</v>
      </c>
      <c r="AJ13">
        <v>51</v>
      </c>
      <c r="AK13">
        <v>120</v>
      </c>
      <c r="AL13">
        <v>86</v>
      </c>
      <c r="AM13">
        <v>487</v>
      </c>
      <c r="AN13">
        <v>23</v>
      </c>
      <c r="AO13">
        <v>94</v>
      </c>
      <c r="AP13">
        <v>571</v>
      </c>
      <c r="AQ13">
        <v>15</v>
      </c>
      <c r="AR13">
        <v>104</v>
      </c>
      <c r="AS13">
        <v>3</v>
      </c>
      <c r="AT13">
        <v>56</v>
      </c>
      <c r="AU13">
        <v>24</v>
      </c>
      <c r="AV13">
        <v>5</v>
      </c>
      <c r="AX13" s="30">
        <f t="shared" si="4"/>
        <v>1639</v>
      </c>
      <c r="AZ13">
        <v>9</v>
      </c>
      <c r="BB13">
        <v>16</v>
      </c>
      <c r="BD13" s="30">
        <f t="shared" si="5"/>
        <v>25</v>
      </c>
      <c r="BE13">
        <v>83</v>
      </c>
      <c r="BF13">
        <v>124</v>
      </c>
      <c r="BG13">
        <v>541</v>
      </c>
      <c r="BH13">
        <v>496</v>
      </c>
      <c r="BI13">
        <v>107</v>
      </c>
      <c r="BJ13">
        <v>8</v>
      </c>
      <c r="BK13">
        <v>94</v>
      </c>
      <c r="BL13">
        <v>17</v>
      </c>
      <c r="BM13">
        <v>16</v>
      </c>
      <c r="BN13">
        <v>90</v>
      </c>
      <c r="BO13">
        <v>21</v>
      </c>
      <c r="BP13">
        <v>23</v>
      </c>
      <c r="BQ13" s="31">
        <f t="shared" si="6"/>
        <v>1620</v>
      </c>
      <c r="BS13">
        <v>10</v>
      </c>
      <c r="BU13">
        <v>31</v>
      </c>
      <c r="BV13">
        <v>3</v>
      </c>
      <c r="BW13" s="31">
        <f t="shared" si="7"/>
        <v>44</v>
      </c>
    </row>
    <row r="14" spans="1:75" ht="12.75">
      <c r="A14" s="27" t="s">
        <v>84</v>
      </c>
      <c r="B14" s="64" t="s">
        <v>95</v>
      </c>
      <c r="C14">
        <v>74</v>
      </c>
      <c r="D14">
        <v>24</v>
      </c>
      <c r="E14">
        <v>89</v>
      </c>
      <c r="F14">
        <v>95</v>
      </c>
      <c r="G14">
        <v>32</v>
      </c>
      <c r="H14">
        <v>602</v>
      </c>
      <c r="I14">
        <v>1390</v>
      </c>
      <c r="J14">
        <v>5</v>
      </c>
      <c r="K14">
        <v>7</v>
      </c>
      <c r="L14">
        <v>214</v>
      </c>
      <c r="M14" s="29">
        <f t="shared" si="0"/>
        <v>2532</v>
      </c>
      <c r="O14">
        <v>37</v>
      </c>
      <c r="Q14">
        <v>23</v>
      </c>
      <c r="T14" s="29">
        <f t="shared" si="1"/>
        <v>60</v>
      </c>
      <c r="U14">
        <v>88</v>
      </c>
      <c r="V14">
        <v>77</v>
      </c>
      <c r="W14">
        <v>354</v>
      </c>
      <c r="X14">
        <v>152</v>
      </c>
      <c r="Y14">
        <v>65</v>
      </c>
      <c r="Z14">
        <v>256</v>
      </c>
      <c r="AA14">
        <v>435</v>
      </c>
      <c r="AB14">
        <v>42</v>
      </c>
      <c r="AC14">
        <v>53</v>
      </c>
      <c r="AD14">
        <v>607</v>
      </c>
      <c r="AE14" s="29">
        <f t="shared" si="2"/>
        <v>2129</v>
      </c>
      <c r="AF14">
        <v>398</v>
      </c>
      <c r="AG14">
        <v>3</v>
      </c>
      <c r="AH14">
        <v>2</v>
      </c>
      <c r="AI14" s="29">
        <f t="shared" si="3"/>
        <v>403</v>
      </c>
      <c r="AJ14">
        <v>71</v>
      </c>
      <c r="AK14">
        <v>118</v>
      </c>
      <c r="AL14">
        <v>146</v>
      </c>
      <c r="AM14">
        <v>414</v>
      </c>
      <c r="AN14">
        <v>28</v>
      </c>
      <c r="AO14">
        <v>222</v>
      </c>
      <c r="AP14">
        <v>1024</v>
      </c>
      <c r="AQ14">
        <v>31</v>
      </c>
      <c r="AR14">
        <v>195</v>
      </c>
      <c r="AS14">
        <v>11</v>
      </c>
      <c r="AT14">
        <v>223</v>
      </c>
      <c r="AU14">
        <v>42</v>
      </c>
      <c r="AV14">
        <v>15</v>
      </c>
      <c r="AW14">
        <v>3</v>
      </c>
      <c r="AX14" s="30">
        <f t="shared" si="4"/>
        <v>2543</v>
      </c>
      <c r="AZ14">
        <v>20</v>
      </c>
      <c r="BB14">
        <v>24</v>
      </c>
      <c r="BC14">
        <v>1</v>
      </c>
      <c r="BD14" s="30">
        <f t="shared" si="5"/>
        <v>45</v>
      </c>
      <c r="BE14">
        <v>314</v>
      </c>
      <c r="BF14">
        <v>114</v>
      </c>
      <c r="BG14">
        <v>999</v>
      </c>
      <c r="BH14">
        <v>391</v>
      </c>
      <c r="BI14">
        <v>150</v>
      </c>
      <c r="BJ14">
        <v>13</v>
      </c>
      <c r="BK14">
        <v>221</v>
      </c>
      <c r="BL14">
        <v>47</v>
      </c>
      <c r="BM14">
        <v>42</v>
      </c>
      <c r="BN14">
        <v>187</v>
      </c>
      <c r="BO14">
        <v>20</v>
      </c>
      <c r="BP14">
        <v>44</v>
      </c>
      <c r="BQ14" s="31">
        <f t="shared" si="6"/>
        <v>2542</v>
      </c>
      <c r="BS14">
        <v>12</v>
      </c>
      <c r="BU14">
        <v>31</v>
      </c>
      <c r="BV14">
        <v>3</v>
      </c>
      <c r="BW14" s="31">
        <f t="shared" si="7"/>
        <v>46</v>
      </c>
    </row>
    <row r="15" spans="1:75" ht="12.75">
      <c r="A15" s="27" t="s">
        <v>84</v>
      </c>
      <c r="B15" s="64" t="s">
        <v>96</v>
      </c>
      <c r="C15">
        <v>59</v>
      </c>
      <c r="D15">
        <v>29</v>
      </c>
      <c r="E15">
        <v>119</v>
      </c>
      <c r="F15">
        <v>93</v>
      </c>
      <c r="G15">
        <v>35</v>
      </c>
      <c r="H15">
        <v>629</v>
      </c>
      <c r="I15">
        <v>1883</v>
      </c>
      <c r="J15">
        <v>16</v>
      </c>
      <c r="K15">
        <v>11</v>
      </c>
      <c r="L15">
        <v>258</v>
      </c>
      <c r="M15" s="29">
        <f t="shared" si="0"/>
        <v>3132</v>
      </c>
      <c r="O15">
        <v>70</v>
      </c>
      <c r="Q15">
        <v>24</v>
      </c>
      <c r="R15">
        <v>1</v>
      </c>
      <c r="T15" s="29">
        <f t="shared" si="1"/>
        <v>95</v>
      </c>
      <c r="U15">
        <v>100</v>
      </c>
      <c r="V15">
        <v>96</v>
      </c>
      <c r="W15">
        <v>497</v>
      </c>
      <c r="X15">
        <v>167</v>
      </c>
      <c r="Y15">
        <v>117</v>
      </c>
      <c r="Z15">
        <v>392</v>
      </c>
      <c r="AA15">
        <v>487</v>
      </c>
      <c r="AB15">
        <v>38</v>
      </c>
      <c r="AC15">
        <v>67</v>
      </c>
      <c r="AD15">
        <v>622</v>
      </c>
      <c r="AE15" s="29">
        <f t="shared" si="2"/>
        <v>2583</v>
      </c>
      <c r="AF15">
        <v>540</v>
      </c>
      <c r="AG15">
        <v>3</v>
      </c>
      <c r="AH15">
        <v>6</v>
      </c>
      <c r="AI15" s="29">
        <f t="shared" si="3"/>
        <v>549</v>
      </c>
      <c r="AJ15">
        <v>92</v>
      </c>
      <c r="AK15">
        <v>117</v>
      </c>
      <c r="AL15">
        <v>158</v>
      </c>
      <c r="AM15">
        <v>406</v>
      </c>
      <c r="AN15">
        <v>27</v>
      </c>
      <c r="AO15">
        <v>350</v>
      </c>
      <c r="AP15">
        <v>1360</v>
      </c>
      <c r="AQ15">
        <v>55</v>
      </c>
      <c r="AR15">
        <v>192</v>
      </c>
      <c r="AS15">
        <v>3</v>
      </c>
      <c r="AT15">
        <v>335</v>
      </c>
      <c r="AU15">
        <v>56</v>
      </c>
      <c r="AV15">
        <v>11</v>
      </c>
      <c r="AW15">
        <v>3</v>
      </c>
      <c r="AX15" s="30">
        <f t="shared" si="4"/>
        <v>3165</v>
      </c>
      <c r="AZ15">
        <v>15</v>
      </c>
      <c r="BB15">
        <v>46</v>
      </c>
      <c r="BC15">
        <v>1</v>
      </c>
      <c r="BD15" s="30">
        <f t="shared" si="5"/>
        <v>62</v>
      </c>
      <c r="BE15">
        <v>423</v>
      </c>
      <c r="BF15">
        <v>118</v>
      </c>
      <c r="BG15">
        <v>1338</v>
      </c>
      <c r="BH15">
        <v>403</v>
      </c>
      <c r="BI15">
        <v>159</v>
      </c>
      <c r="BJ15">
        <v>10</v>
      </c>
      <c r="BK15">
        <v>336</v>
      </c>
      <c r="BL15">
        <v>68</v>
      </c>
      <c r="BM15">
        <v>24</v>
      </c>
      <c r="BN15">
        <v>202</v>
      </c>
      <c r="BO15">
        <v>22</v>
      </c>
      <c r="BP15">
        <v>59</v>
      </c>
      <c r="BQ15" s="31">
        <f t="shared" si="6"/>
        <v>3162</v>
      </c>
      <c r="BS15">
        <v>19</v>
      </c>
      <c r="BU15">
        <v>43</v>
      </c>
      <c r="BV15">
        <v>3</v>
      </c>
      <c r="BW15" s="31">
        <f t="shared" si="7"/>
        <v>65</v>
      </c>
    </row>
    <row r="16" spans="1:75" ht="12.75">
      <c r="A16" s="27" t="s">
        <v>84</v>
      </c>
      <c r="B16" s="64" t="s">
        <v>97</v>
      </c>
      <c r="C16">
        <v>74</v>
      </c>
      <c r="D16">
        <v>25</v>
      </c>
      <c r="E16">
        <v>105</v>
      </c>
      <c r="F16">
        <v>113</v>
      </c>
      <c r="G16">
        <v>55</v>
      </c>
      <c r="H16">
        <v>568</v>
      </c>
      <c r="I16">
        <v>1882</v>
      </c>
      <c r="J16">
        <v>8</v>
      </c>
      <c r="K16">
        <v>3</v>
      </c>
      <c r="L16">
        <v>175</v>
      </c>
      <c r="M16" s="29">
        <f t="shared" si="0"/>
        <v>3008</v>
      </c>
      <c r="O16">
        <v>93</v>
      </c>
      <c r="Q16">
        <v>25</v>
      </c>
      <c r="R16">
        <v>2</v>
      </c>
      <c r="T16" s="29">
        <f t="shared" si="1"/>
        <v>120</v>
      </c>
      <c r="U16">
        <v>94</v>
      </c>
      <c r="V16">
        <v>66</v>
      </c>
      <c r="W16">
        <v>452</v>
      </c>
      <c r="X16">
        <v>146</v>
      </c>
      <c r="Y16">
        <v>127</v>
      </c>
      <c r="Z16">
        <v>352</v>
      </c>
      <c r="AA16">
        <v>541</v>
      </c>
      <c r="AB16">
        <v>38</v>
      </c>
      <c r="AC16">
        <v>51</v>
      </c>
      <c r="AD16">
        <v>621</v>
      </c>
      <c r="AE16" s="29">
        <f t="shared" si="2"/>
        <v>2488</v>
      </c>
      <c r="AF16">
        <v>493</v>
      </c>
      <c r="AG16">
        <v>6</v>
      </c>
      <c r="AH16">
        <v>21</v>
      </c>
      <c r="AI16" s="29">
        <f t="shared" si="3"/>
        <v>520</v>
      </c>
      <c r="AJ16">
        <v>53</v>
      </c>
      <c r="AK16">
        <v>108</v>
      </c>
      <c r="AL16">
        <v>152</v>
      </c>
      <c r="AM16">
        <v>417</v>
      </c>
      <c r="AN16">
        <v>15</v>
      </c>
      <c r="AO16">
        <v>229</v>
      </c>
      <c r="AP16">
        <v>1287</v>
      </c>
      <c r="AQ16">
        <v>66</v>
      </c>
      <c r="AR16">
        <v>178</v>
      </c>
      <c r="AS16">
        <v>9</v>
      </c>
      <c r="AT16">
        <v>479</v>
      </c>
      <c r="AU16">
        <v>32</v>
      </c>
      <c r="AV16">
        <v>11</v>
      </c>
      <c r="AX16" s="30">
        <f t="shared" si="4"/>
        <v>3036</v>
      </c>
      <c r="AZ16">
        <v>31</v>
      </c>
      <c r="BB16">
        <v>60</v>
      </c>
      <c r="BC16">
        <v>2</v>
      </c>
      <c r="BD16" s="30">
        <f t="shared" si="5"/>
        <v>93</v>
      </c>
      <c r="BE16">
        <v>652</v>
      </c>
      <c r="BF16">
        <v>101</v>
      </c>
      <c r="BG16">
        <v>1176</v>
      </c>
      <c r="BH16">
        <v>374</v>
      </c>
      <c r="BI16">
        <v>140</v>
      </c>
      <c r="BJ16">
        <v>9</v>
      </c>
      <c r="BK16">
        <v>221</v>
      </c>
      <c r="BL16">
        <v>92</v>
      </c>
      <c r="BM16">
        <v>14</v>
      </c>
      <c r="BN16">
        <v>209</v>
      </c>
      <c r="BO16">
        <v>23</v>
      </c>
      <c r="BP16">
        <v>29</v>
      </c>
      <c r="BQ16" s="31">
        <f t="shared" si="6"/>
        <v>3040</v>
      </c>
      <c r="BS16">
        <v>25</v>
      </c>
      <c r="BU16">
        <v>59</v>
      </c>
      <c r="BW16" s="31">
        <f t="shared" si="7"/>
        <v>84</v>
      </c>
    </row>
    <row r="17" spans="1:75" ht="12.75">
      <c r="A17" s="27" t="s">
        <v>84</v>
      </c>
      <c r="B17" s="64" t="s">
        <v>98</v>
      </c>
      <c r="C17">
        <v>73</v>
      </c>
      <c r="D17">
        <v>31</v>
      </c>
      <c r="E17">
        <v>71</v>
      </c>
      <c r="F17">
        <v>54</v>
      </c>
      <c r="G17">
        <v>47</v>
      </c>
      <c r="H17">
        <v>454</v>
      </c>
      <c r="I17">
        <v>2229</v>
      </c>
      <c r="J17">
        <v>22</v>
      </c>
      <c r="K17">
        <v>8</v>
      </c>
      <c r="L17">
        <v>154</v>
      </c>
      <c r="M17" s="29">
        <f t="shared" si="0"/>
        <v>3143</v>
      </c>
      <c r="O17">
        <v>80</v>
      </c>
      <c r="Q17">
        <v>51</v>
      </c>
      <c r="R17">
        <v>3</v>
      </c>
      <c r="T17" s="29">
        <f t="shared" si="1"/>
        <v>134</v>
      </c>
      <c r="U17">
        <v>77</v>
      </c>
      <c r="V17">
        <v>54</v>
      </c>
      <c r="W17">
        <v>316</v>
      </c>
      <c r="X17">
        <v>106</v>
      </c>
      <c r="Y17">
        <v>193</v>
      </c>
      <c r="Z17">
        <v>533</v>
      </c>
      <c r="AA17">
        <v>561</v>
      </c>
      <c r="AB17">
        <v>51</v>
      </c>
      <c r="AC17">
        <v>29</v>
      </c>
      <c r="AD17">
        <v>529</v>
      </c>
      <c r="AE17" s="29">
        <f t="shared" si="2"/>
        <v>2449</v>
      </c>
      <c r="AF17">
        <v>670</v>
      </c>
      <c r="AG17">
        <v>4</v>
      </c>
      <c r="AH17">
        <v>20</v>
      </c>
      <c r="AI17" s="29">
        <f t="shared" si="3"/>
        <v>694</v>
      </c>
      <c r="AJ17">
        <v>100</v>
      </c>
      <c r="AK17">
        <v>66</v>
      </c>
      <c r="AL17">
        <v>75</v>
      </c>
      <c r="AM17">
        <v>311</v>
      </c>
      <c r="AN17">
        <v>13</v>
      </c>
      <c r="AO17">
        <v>110</v>
      </c>
      <c r="AP17">
        <v>1405</v>
      </c>
      <c r="AQ17">
        <v>20</v>
      </c>
      <c r="AR17">
        <v>121</v>
      </c>
      <c r="AS17">
        <v>15</v>
      </c>
      <c r="AT17">
        <v>931</v>
      </c>
      <c r="AU17">
        <v>16</v>
      </c>
      <c r="AV17">
        <v>12</v>
      </c>
      <c r="AW17">
        <v>9</v>
      </c>
      <c r="AX17" s="30">
        <f t="shared" si="4"/>
        <v>3204</v>
      </c>
      <c r="AZ17">
        <v>31</v>
      </c>
      <c r="BB17">
        <v>40</v>
      </c>
      <c r="BC17">
        <v>1</v>
      </c>
      <c r="BD17" s="30">
        <f t="shared" si="5"/>
        <v>72</v>
      </c>
      <c r="BE17">
        <v>1226</v>
      </c>
      <c r="BF17">
        <v>57</v>
      </c>
      <c r="BG17">
        <v>1174</v>
      </c>
      <c r="BH17">
        <v>265</v>
      </c>
      <c r="BI17">
        <v>80</v>
      </c>
      <c r="BJ17">
        <v>10</v>
      </c>
      <c r="BK17">
        <v>131</v>
      </c>
      <c r="BL17">
        <v>26</v>
      </c>
      <c r="BM17">
        <v>16</v>
      </c>
      <c r="BN17">
        <v>172</v>
      </c>
      <c r="BO17">
        <v>22</v>
      </c>
      <c r="BP17">
        <v>19</v>
      </c>
      <c r="BQ17" s="31">
        <f t="shared" si="6"/>
        <v>3198</v>
      </c>
      <c r="BS17">
        <v>31</v>
      </c>
      <c r="BU17">
        <v>46</v>
      </c>
      <c r="BV17">
        <v>1</v>
      </c>
      <c r="BW17" s="31">
        <f t="shared" si="7"/>
        <v>78</v>
      </c>
    </row>
    <row r="18" spans="1:75" ht="12.75">
      <c r="A18" s="27" t="s">
        <v>84</v>
      </c>
      <c r="B18" s="64" t="s">
        <v>99</v>
      </c>
      <c r="C18">
        <v>89</v>
      </c>
      <c r="D18">
        <v>35</v>
      </c>
      <c r="E18">
        <v>60</v>
      </c>
      <c r="F18">
        <v>120</v>
      </c>
      <c r="G18">
        <v>26</v>
      </c>
      <c r="H18">
        <v>646</v>
      </c>
      <c r="I18">
        <v>1364</v>
      </c>
      <c r="J18">
        <v>13</v>
      </c>
      <c r="K18">
        <v>13</v>
      </c>
      <c r="L18">
        <v>178</v>
      </c>
      <c r="M18" s="29">
        <f t="shared" si="0"/>
        <v>2544</v>
      </c>
      <c r="O18">
        <v>66</v>
      </c>
      <c r="Q18">
        <v>15</v>
      </c>
      <c r="R18">
        <v>2</v>
      </c>
      <c r="T18" s="29">
        <f t="shared" si="1"/>
        <v>83</v>
      </c>
      <c r="U18">
        <v>130</v>
      </c>
      <c r="V18">
        <v>62</v>
      </c>
      <c r="W18">
        <v>303</v>
      </c>
      <c r="X18">
        <v>209</v>
      </c>
      <c r="Y18">
        <v>47</v>
      </c>
      <c r="Z18">
        <v>297</v>
      </c>
      <c r="AA18">
        <v>405</v>
      </c>
      <c r="AB18">
        <v>52</v>
      </c>
      <c r="AC18">
        <v>61</v>
      </c>
      <c r="AD18">
        <v>521</v>
      </c>
      <c r="AE18" s="29">
        <f t="shared" si="2"/>
        <v>2087</v>
      </c>
      <c r="AF18">
        <v>453</v>
      </c>
      <c r="AG18">
        <v>2</v>
      </c>
      <c r="AH18">
        <v>2</v>
      </c>
      <c r="AI18" s="29">
        <f t="shared" si="3"/>
        <v>457</v>
      </c>
      <c r="AJ18">
        <v>70</v>
      </c>
      <c r="AK18">
        <v>160</v>
      </c>
      <c r="AL18">
        <v>185</v>
      </c>
      <c r="AM18">
        <v>402</v>
      </c>
      <c r="AN18">
        <v>33</v>
      </c>
      <c r="AO18">
        <v>167</v>
      </c>
      <c r="AP18">
        <v>1104</v>
      </c>
      <c r="AQ18">
        <v>28</v>
      </c>
      <c r="AR18">
        <v>153</v>
      </c>
      <c r="AS18">
        <v>7</v>
      </c>
      <c r="AT18">
        <v>207</v>
      </c>
      <c r="AU18">
        <v>35</v>
      </c>
      <c r="AV18">
        <v>14</v>
      </c>
      <c r="AW18">
        <v>2</v>
      </c>
      <c r="AX18" s="30">
        <f t="shared" si="4"/>
        <v>2567</v>
      </c>
      <c r="AZ18">
        <v>15</v>
      </c>
      <c r="BB18">
        <v>43</v>
      </c>
      <c r="BC18">
        <v>1</v>
      </c>
      <c r="BD18" s="30">
        <f t="shared" si="5"/>
        <v>59</v>
      </c>
      <c r="BE18">
        <v>276</v>
      </c>
      <c r="BF18">
        <v>146</v>
      </c>
      <c r="BG18">
        <v>1050</v>
      </c>
      <c r="BH18">
        <v>403</v>
      </c>
      <c r="BI18">
        <v>201</v>
      </c>
      <c r="BJ18">
        <v>18</v>
      </c>
      <c r="BK18">
        <v>175</v>
      </c>
      <c r="BL18">
        <v>37</v>
      </c>
      <c r="BM18">
        <v>36</v>
      </c>
      <c r="BN18">
        <v>154</v>
      </c>
      <c r="BO18">
        <v>35</v>
      </c>
      <c r="BP18">
        <v>47</v>
      </c>
      <c r="BQ18" s="31">
        <f t="shared" si="6"/>
        <v>2578</v>
      </c>
      <c r="BS18">
        <v>12</v>
      </c>
      <c r="BU18">
        <v>36</v>
      </c>
      <c r="BW18" s="31">
        <f t="shared" si="7"/>
        <v>48</v>
      </c>
    </row>
    <row r="19" spans="1:75" ht="12.75">
      <c r="A19" s="27" t="s">
        <v>84</v>
      </c>
      <c r="B19" s="64" t="s">
        <v>100</v>
      </c>
      <c r="C19">
        <v>82</v>
      </c>
      <c r="D19">
        <v>36</v>
      </c>
      <c r="E19">
        <v>54</v>
      </c>
      <c r="F19">
        <v>105</v>
      </c>
      <c r="G19">
        <v>42</v>
      </c>
      <c r="H19">
        <v>532</v>
      </c>
      <c r="I19">
        <v>1575</v>
      </c>
      <c r="J19">
        <v>14</v>
      </c>
      <c r="K19">
        <v>16</v>
      </c>
      <c r="L19">
        <v>143</v>
      </c>
      <c r="M19" s="29">
        <f t="shared" si="0"/>
        <v>2599</v>
      </c>
      <c r="N19">
        <v>1</v>
      </c>
      <c r="O19">
        <v>79</v>
      </c>
      <c r="Q19">
        <v>24</v>
      </c>
      <c r="R19">
        <v>3</v>
      </c>
      <c r="T19" s="29">
        <f t="shared" si="1"/>
        <v>107</v>
      </c>
      <c r="U19">
        <v>124</v>
      </c>
      <c r="V19">
        <v>73</v>
      </c>
      <c r="W19">
        <v>277</v>
      </c>
      <c r="X19">
        <v>136</v>
      </c>
      <c r="Y19">
        <v>90</v>
      </c>
      <c r="Z19">
        <v>275</v>
      </c>
      <c r="AA19">
        <v>420</v>
      </c>
      <c r="AB19">
        <v>43</v>
      </c>
      <c r="AC19">
        <v>47</v>
      </c>
      <c r="AD19">
        <v>434</v>
      </c>
      <c r="AE19" s="29">
        <f t="shared" si="2"/>
        <v>1919</v>
      </c>
      <c r="AF19">
        <v>673</v>
      </c>
      <c r="AG19">
        <v>2</v>
      </c>
      <c r="AH19">
        <v>5</v>
      </c>
      <c r="AI19" s="29">
        <f t="shared" si="3"/>
        <v>680</v>
      </c>
      <c r="AJ19">
        <v>80</v>
      </c>
      <c r="AK19">
        <v>167</v>
      </c>
      <c r="AL19">
        <v>149</v>
      </c>
      <c r="AM19">
        <v>338</v>
      </c>
      <c r="AN19">
        <v>41</v>
      </c>
      <c r="AO19">
        <v>107</v>
      </c>
      <c r="AP19">
        <v>1177</v>
      </c>
      <c r="AQ19">
        <v>43</v>
      </c>
      <c r="AR19">
        <v>120</v>
      </c>
      <c r="AS19">
        <v>4</v>
      </c>
      <c r="AT19">
        <v>388</v>
      </c>
      <c r="AU19">
        <v>31</v>
      </c>
      <c r="AV19">
        <v>12</v>
      </c>
      <c r="AW19">
        <v>1</v>
      </c>
      <c r="AX19" s="30">
        <f t="shared" si="4"/>
        <v>2658</v>
      </c>
      <c r="AY19">
        <v>2</v>
      </c>
      <c r="AZ19">
        <v>22</v>
      </c>
      <c r="BB19">
        <v>23</v>
      </c>
      <c r="BC19">
        <v>2</v>
      </c>
      <c r="BD19" s="30">
        <f t="shared" si="5"/>
        <v>49</v>
      </c>
      <c r="BE19">
        <v>547</v>
      </c>
      <c r="BF19">
        <v>155</v>
      </c>
      <c r="BG19">
        <v>1063</v>
      </c>
      <c r="BH19">
        <v>322</v>
      </c>
      <c r="BI19">
        <v>154</v>
      </c>
      <c r="BJ19">
        <v>10</v>
      </c>
      <c r="BK19">
        <v>119</v>
      </c>
      <c r="BL19">
        <v>53</v>
      </c>
      <c r="BM19">
        <v>36</v>
      </c>
      <c r="BN19">
        <v>132</v>
      </c>
      <c r="BO19">
        <v>27</v>
      </c>
      <c r="BP19">
        <v>32</v>
      </c>
      <c r="BQ19" s="31">
        <f t="shared" si="6"/>
        <v>2650</v>
      </c>
      <c r="BS19">
        <v>19</v>
      </c>
      <c r="BU19">
        <v>31</v>
      </c>
      <c r="BV19">
        <v>5</v>
      </c>
      <c r="BW19" s="31">
        <f t="shared" si="7"/>
        <v>55</v>
      </c>
    </row>
    <row r="20" spans="1:75" ht="12.75">
      <c r="A20" s="27" t="s">
        <v>84</v>
      </c>
      <c r="B20" s="64" t="s">
        <v>101</v>
      </c>
      <c r="C20">
        <v>114</v>
      </c>
      <c r="D20">
        <v>20</v>
      </c>
      <c r="E20">
        <v>60</v>
      </c>
      <c r="F20">
        <v>118</v>
      </c>
      <c r="G20">
        <v>27</v>
      </c>
      <c r="H20">
        <v>670</v>
      </c>
      <c r="I20">
        <v>1531</v>
      </c>
      <c r="J20">
        <v>12</v>
      </c>
      <c r="K20">
        <v>15</v>
      </c>
      <c r="L20">
        <v>207</v>
      </c>
      <c r="M20" s="29">
        <f t="shared" si="0"/>
        <v>2774</v>
      </c>
      <c r="N20">
        <v>1</v>
      </c>
      <c r="O20">
        <v>95</v>
      </c>
      <c r="Q20">
        <v>27</v>
      </c>
      <c r="R20">
        <v>1</v>
      </c>
      <c r="T20" s="29">
        <f t="shared" si="1"/>
        <v>124</v>
      </c>
      <c r="U20">
        <v>162</v>
      </c>
      <c r="V20">
        <v>90</v>
      </c>
      <c r="W20">
        <v>283</v>
      </c>
      <c r="X20">
        <v>216</v>
      </c>
      <c r="Y20">
        <v>71</v>
      </c>
      <c r="Z20">
        <v>354</v>
      </c>
      <c r="AA20">
        <v>473</v>
      </c>
      <c r="AB20">
        <v>67</v>
      </c>
      <c r="AC20">
        <v>58</v>
      </c>
      <c r="AD20">
        <v>583</v>
      </c>
      <c r="AE20" s="29">
        <f t="shared" si="2"/>
        <v>2357</v>
      </c>
      <c r="AF20">
        <v>406</v>
      </c>
      <c r="AG20">
        <v>6</v>
      </c>
      <c r="AH20">
        <v>5</v>
      </c>
      <c r="AI20" s="29">
        <f t="shared" si="3"/>
        <v>417</v>
      </c>
      <c r="AJ20">
        <v>80</v>
      </c>
      <c r="AK20">
        <v>200</v>
      </c>
      <c r="AL20">
        <v>161</v>
      </c>
      <c r="AM20">
        <v>470</v>
      </c>
      <c r="AN20">
        <v>38</v>
      </c>
      <c r="AO20">
        <v>145</v>
      </c>
      <c r="AP20">
        <v>1190</v>
      </c>
      <c r="AQ20">
        <v>25</v>
      </c>
      <c r="AR20">
        <v>194</v>
      </c>
      <c r="AS20">
        <v>7</v>
      </c>
      <c r="AT20">
        <v>283</v>
      </c>
      <c r="AU20">
        <v>36</v>
      </c>
      <c r="AV20">
        <v>13</v>
      </c>
      <c r="AW20">
        <v>9</v>
      </c>
      <c r="AX20" s="30">
        <f t="shared" si="4"/>
        <v>2851</v>
      </c>
      <c r="AZ20">
        <v>19</v>
      </c>
      <c r="BB20">
        <v>27</v>
      </c>
      <c r="BC20">
        <v>1</v>
      </c>
      <c r="BD20" s="30">
        <f t="shared" si="5"/>
        <v>47</v>
      </c>
      <c r="BE20">
        <v>407</v>
      </c>
      <c r="BF20">
        <v>189</v>
      </c>
      <c r="BG20">
        <v>1086</v>
      </c>
      <c r="BH20">
        <v>467</v>
      </c>
      <c r="BI20">
        <v>163</v>
      </c>
      <c r="BJ20">
        <v>16</v>
      </c>
      <c r="BK20">
        <v>160</v>
      </c>
      <c r="BL20">
        <v>26</v>
      </c>
      <c r="BM20">
        <v>42</v>
      </c>
      <c r="BN20">
        <v>216</v>
      </c>
      <c r="BO20">
        <v>33</v>
      </c>
      <c r="BP20">
        <v>41</v>
      </c>
      <c r="BQ20" s="31">
        <f t="shared" si="6"/>
        <v>2846</v>
      </c>
      <c r="BS20">
        <v>21</v>
      </c>
      <c r="BU20">
        <v>28</v>
      </c>
      <c r="BV20">
        <v>1</v>
      </c>
      <c r="BW20" s="31">
        <f t="shared" si="7"/>
        <v>50</v>
      </c>
    </row>
    <row r="21" spans="1:75" ht="12.75">
      <c r="A21" s="27" t="s">
        <v>84</v>
      </c>
      <c r="B21" s="64" t="s">
        <v>102</v>
      </c>
      <c r="C21">
        <v>128</v>
      </c>
      <c r="D21">
        <v>27</v>
      </c>
      <c r="E21">
        <v>41</v>
      </c>
      <c r="F21">
        <v>196</v>
      </c>
      <c r="G21">
        <v>18</v>
      </c>
      <c r="H21">
        <v>565</v>
      </c>
      <c r="I21">
        <v>1217</v>
      </c>
      <c r="J21">
        <v>7</v>
      </c>
      <c r="K21">
        <v>12</v>
      </c>
      <c r="L21">
        <v>129</v>
      </c>
      <c r="M21" s="29">
        <f t="shared" si="0"/>
        <v>2340</v>
      </c>
      <c r="N21">
        <v>1</v>
      </c>
      <c r="O21">
        <v>64</v>
      </c>
      <c r="Q21">
        <v>30</v>
      </c>
      <c r="R21">
        <v>2</v>
      </c>
      <c r="T21" s="29">
        <f t="shared" si="1"/>
        <v>97</v>
      </c>
      <c r="U21">
        <v>165</v>
      </c>
      <c r="V21">
        <v>61</v>
      </c>
      <c r="W21">
        <v>226</v>
      </c>
      <c r="X21">
        <v>304</v>
      </c>
      <c r="Y21">
        <v>40</v>
      </c>
      <c r="Z21">
        <v>312</v>
      </c>
      <c r="AA21">
        <v>366</v>
      </c>
      <c r="AB21">
        <v>38</v>
      </c>
      <c r="AC21">
        <v>62</v>
      </c>
      <c r="AD21">
        <v>391</v>
      </c>
      <c r="AE21" s="29">
        <f t="shared" si="2"/>
        <v>1965</v>
      </c>
      <c r="AF21">
        <v>369</v>
      </c>
      <c r="AG21">
        <v>1</v>
      </c>
      <c r="AH21">
        <v>5</v>
      </c>
      <c r="AI21" s="29">
        <f t="shared" si="3"/>
        <v>375</v>
      </c>
      <c r="AJ21">
        <v>77</v>
      </c>
      <c r="AK21">
        <v>238</v>
      </c>
      <c r="AL21">
        <v>268</v>
      </c>
      <c r="AM21">
        <v>349</v>
      </c>
      <c r="AN21">
        <v>28</v>
      </c>
      <c r="AO21">
        <v>87</v>
      </c>
      <c r="AP21">
        <v>957</v>
      </c>
      <c r="AQ21">
        <v>21</v>
      </c>
      <c r="AR21">
        <v>111</v>
      </c>
      <c r="AS21">
        <v>6</v>
      </c>
      <c r="AT21">
        <v>174</v>
      </c>
      <c r="AU21">
        <v>46</v>
      </c>
      <c r="AV21">
        <v>11</v>
      </c>
      <c r="AX21" s="30">
        <f t="shared" si="4"/>
        <v>2373</v>
      </c>
      <c r="AZ21">
        <v>15</v>
      </c>
      <c r="BB21">
        <v>48</v>
      </c>
      <c r="BD21" s="30">
        <f t="shared" si="5"/>
        <v>63</v>
      </c>
      <c r="BE21">
        <v>241</v>
      </c>
      <c r="BF21">
        <v>239</v>
      </c>
      <c r="BG21">
        <v>924</v>
      </c>
      <c r="BH21">
        <v>313</v>
      </c>
      <c r="BI21">
        <v>288</v>
      </c>
      <c r="BJ21">
        <v>18</v>
      </c>
      <c r="BK21">
        <v>99</v>
      </c>
      <c r="BL21">
        <v>31</v>
      </c>
      <c r="BM21">
        <v>28</v>
      </c>
      <c r="BN21">
        <v>106</v>
      </c>
      <c r="BO21">
        <v>49</v>
      </c>
      <c r="BP21">
        <v>29</v>
      </c>
      <c r="BQ21" s="31">
        <f t="shared" si="6"/>
        <v>2365</v>
      </c>
      <c r="BS21">
        <v>14</v>
      </c>
      <c r="BT21">
        <v>1</v>
      </c>
      <c r="BU21">
        <v>56</v>
      </c>
      <c r="BW21" s="31">
        <f t="shared" si="7"/>
        <v>71</v>
      </c>
    </row>
    <row r="22" spans="1:75" ht="12.75">
      <c r="A22" s="27" t="s">
        <v>84</v>
      </c>
      <c r="B22" s="64" t="s">
        <v>103</v>
      </c>
      <c r="C22">
        <v>122</v>
      </c>
      <c r="D22">
        <v>29</v>
      </c>
      <c r="E22">
        <v>28</v>
      </c>
      <c r="F22">
        <v>273</v>
      </c>
      <c r="G22">
        <v>16</v>
      </c>
      <c r="H22">
        <v>687</v>
      </c>
      <c r="I22">
        <v>888</v>
      </c>
      <c r="J22">
        <v>2</v>
      </c>
      <c r="K22">
        <v>6</v>
      </c>
      <c r="L22">
        <v>122</v>
      </c>
      <c r="M22" s="29">
        <f t="shared" si="0"/>
        <v>2173</v>
      </c>
      <c r="O22">
        <v>41</v>
      </c>
      <c r="Q22">
        <v>10</v>
      </c>
      <c r="R22">
        <v>2</v>
      </c>
      <c r="T22" s="29">
        <f t="shared" si="1"/>
        <v>53</v>
      </c>
      <c r="U22">
        <v>181</v>
      </c>
      <c r="V22">
        <v>68</v>
      </c>
      <c r="W22">
        <v>168</v>
      </c>
      <c r="X22">
        <v>402</v>
      </c>
      <c r="Y22">
        <v>29</v>
      </c>
      <c r="Z22">
        <v>262</v>
      </c>
      <c r="AA22">
        <v>275</v>
      </c>
      <c r="AB22">
        <v>26</v>
      </c>
      <c r="AC22">
        <v>58</v>
      </c>
      <c r="AD22">
        <v>370</v>
      </c>
      <c r="AE22" s="29">
        <f t="shared" si="2"/>
        <v>1839</v>
      </c>
      <c r="AF22">
        <v>331</v>
      </c>
      <c r="AG22">
        <v>3</v>
      </c>
      <c r="AI22" s="29">
        <f t="shared" si="3"/>
        <v>334</v>
      </c>
      <c r="AJ22">
        <v>60</v>
      </c>
      <c r="AK22">
        <v>274</v>
      </c>
      <c r="AL22">
        <v>356</v>
      </c>
      <c r="AM22">
        <v>394</v>
      </c>
      <c r="AN22">
        <v>22</v>
      </c>
      <c r="AO22">
        <v>93</v>
      </c>
      <c r="AP22">
        <v>736</v>
      </c>
      <c r="AQ22">
        <v>20</v>
      </c>
      <c r="AR22">
        <v>96</v>
      </c>
      <c r="AS22">
        <v>6</v>
      </c>
      <c r="AT22">
        <v>92</v>
      </c>
      <c r="AU22">
        <v>34</v>
      </c>
      <c r="AV22">
        <v>5</v>
      </c>
      <c r="AX22" s="30">
        <f t="shared" si="4"/>
        <v>2188</v>
      </c>
      <c r="AY22">
        <v>1</v>
      </c>
      <c r="AZ22">
        <v>4</v>
      </c>
      <c r="BB22">
        <v>31</v>
      </c>
      <c r="BC22">
        <v>3</v>
      </c>
      <c r="BD22" s="30">
        <f t="shared" si="5"/>
        <v>39</v>
      </c>
      <c r="BE22">
        <v>133</v>
      </c>
      <c r="BF22">
        <v>234</v>
      </c>
      <c r="BG22">
        <v>703</v>
      </c>
      <c r="BH22">
        <v>357</v>
      </c>
      <c r="BI22">
        <v>404</v>
      </c>
      <c r="BJ22">
        <v>9</v>
      </c>
      <c r="BK22">
        <v>98</v>
      </c>
      <c r="BL22">
        <v>39</v>
      </c>
      <c r="BM22">
        <v>29</v>
      </c>
      <c r="BN22">
        <v>84</v>
      </c>
      <c r="BO22">
        <v>48</v>
      </c>
      <c r="BP22">
        <v>41</v>
      </c>
      <c r="BQ22" s="31">
        <f t="shared" si="6"/>
        <v>2179</v>
      </c>
      <c r="BS22">
        <v>8</v>
      </c>
      <c r="BU22">
        <v>36</v>
      </c>
      <c r="BV22">
        <v>1</v>
      </c>
      <c r="BW22" s="31">
        <f t="shared" si="7"/>
        <v>45</v>
      </c>
    </row>
    <row r="23" spans="1:75" ht="12.75">
      <c r="A23" s="27" t="s">
        <v>84</v>
      </c>
      <c r="B23" s="64" t="s">
        <v>104</v>
      </c>
      <c r="C23">
        <v>124</v>
      </c>
      <c r="D23">
        <v>19</v>
      </c>
      <c r="E23">
        <v>51</v>
      </c>
      <c r="F23">
        <v>148</v>
      </c>
      <c r="G23">
        <v>12</v>
      </c>
      <c r="H23">
        <v>622</v>
      </c>
      <c r="I23">
        <v>882</v>
      </c>
      <c r="J23">
        <v>4</v>
      </c>
      <c r="K23">
        <v>5</v>
      </c>
      <c r="L23">
        <v>135</v>
      </c>
      <c r="M23" s="29">
        <f t="shared" si="0"/>
        <v>2002</v>
      </c>
      <c r="O23">
        <v>44</v>
      </c>
      <c r="Q23">
        <v>4</v>
      </c>
      <c r="R23">
        <v>3</v>
      </c>
      <c r="T23" s="29">
        <f t="shared" si="1"/>
        <v>51</v>
      </c>
      <c r="U23">
        <v>160</v>
      </c>
      <c r="V23">
        <v>72</v>
      </c>
      <c r="W23">
        <v>169</v>
      </c>
      <c r="X23">
        <v>289</v>
      </c>
      <c r="Y23">
        <v>33</v>
      </c>
      <c r="Z23">
        <v>250</v>
      </c>
      <c r="AA23">
        <v>276</v>
      </c>
      <c r="AB23">
        <v>22</v>
      </c>
      <c r="AC23">
        <v>70</v>
      </c>
      <c r="AD23">
        <v>382</v>
      </c>
      <c r="AE23" s="29">
        <f t="shared" si="2"/>
        <v>1723</v>
      </c>
      <c r="AF23">
        <v>275</v>
      </c>
      <c r="AG23">
        <v>2</v>
      </c>
      <c r="AH23">
        <v>2</v>
      </c>
      <c r="AI23" s="29">
        <f t="shared" si="3"/>
        <v>279</v>
      </c>
      <c r="AJ23">
        <v>64</v>
      </c>
      <c r="AK23">
        <v>225</v>
      </c>
      <c r="AL23">
        <v>215</v>
      </c>
      <c r="AM23">
        <v>382</v>
      </c>
      <c r="AN23">
        <v>28</v>
      </c>
      <c r="AO23">
        <v>82</v>
      </c>
      <c r="AP23">
        <v>779</v>
      </c>
      <c r="AQ23">
        <v>14</v>
      </c>
      <c r="AR23">
        <v>96</v>
      </c>
      <c r="AS23">
        <v>7</v>
      </c>
      <c r="AT23">
        <v>86</v>
      </c>
      <c r="AU23">
        <v>41</v>
      </c>
      <c r="AV23">
        <v>8</v>
      </c>
      <c r="AX23" s="30">
        <f t="shared" si="4"/>
        <v>2027</v>
      </c>
      <c r="AZ23">
        <v>6</v>
      </c>
      <c r="BB23">
        <v>20</v>
      </c>
      <c r="BD23" s="30">
        <f t="shared" si="5"/>
        <v>26</v>
      </c>
      <c r="BE23">
        <v>134</v>
      </c>
      <c r="BF23">
        <v>225</v>
      </c>
      <c r="BG23">
        <v>738</v>
      </c>
      <c r="BH23">
        <v>371</v>
      </c>
      <c r="BI23">
        <v>236</v>
      </c>
      <c r="BJ23">
        <v>10</v>
      </c>
      <c r="BK23">
        <v>86</v>
      </c>
      <c r="BL23">
        <v>20</v>
      </c>
      <c r="BM23">
        <v>33</v>
      </c>
      <c r="BN23">
        <v>93</v>
      </c>
      <c r="BO23">
        <v>41</v>
      </c>
      <c r="BP23">
        <v>34</v>
      </c>
      <c r="BQ23" s="31">
        <f t="shared" si="6"/>
        <v>2021</v>
      </c>
      <c r="BS23">
        <v>4</v>
      </c>
      <c r="BT23">
        <v>1</v>
      </c>
      <c r="BU23">
        <v>26</v>
      </c>
      <c r="BV23">
        <v>1</v>
      </c>
      <c r="BW23" s="31">
        <f t="shared" si="7"/>
        <v>32</v>
      </c>
    </row>
    <row r="24" spans="1:75" s="51" customFormat="1" ht="12.75">
      <c r="A24" s="52" t="s">
        <v>84</v>
      </c>
      <c r="B24" s="65" t="s">
        <v>29</v>
      </c>
      <c r="C24" s="51">
        <v>385</v>
      </c>
      <c r="D24" s="51">
        <v>141</v>
      </c>
      <c r="E24" s="51">
        <v>350</v>
      </c>
      <c r="F24" s="51">
        <v>524</v>
      </c>
      <c r="G24" s="51">
        <v>193</v>
      </c>
      <c r="H24" s="51">
        <v>2717</v>
      </c>
      <c r="I24" s="51">
        <v>6530</v>
      </c>
      <c r="J24" s="51">
        <v>41</v>
      </c>
      <c r="K24" s="51">
        <v>97</v>
      </c>
      <c r="L24" s="51">
        <v>855</v>
      </c>
      <c r="M24" s="53">
        <f t="shared" si="0"/>
        <v>11833</v>
      </c>
      <c r="O24" s="51">
        <v>36</v>
      </c>
      <c r="P24" s="51">
        <v>3</v>
      </c>
      <c r="Q24" s="51">
        <v>36</v>
      </c>
      <c r="R24" s="51">
        <v>4</v>
      </c>
      <c r="T24" s="53">
        <f t="shared" si="1"/>
        <v>79</v>
      </c>
      <c r="U24" s="51">
        <v>495</v>
      </c>
      <c r="V24" s="51">
        <v>376</v>
      </c>
      <c r="W24" s="51">
        <v>1308</v>
      </c>
      <c r="X24" s="51">
        <v>785</v>
      </c>
      <c r="Y24" s="51">
        <v>333</v>
      </c>
      <c r="Z24" s="51">
        <v>1933</v>
      </c>
      <c r="AA24" s="51">
        <v>2289</v>
      </c>
      <c r="AB24" s="51">
        <v>281</v>
      </c>
      <c r="AC24" s="51">
        <v>370</v>
      </c>
      <c r="AD24" s="51">
        <v>2450</v>
      </c>
      <c r="AE24" s="53">
        <f t="shared" si="2"/>
        <v>10620</v>
      </c>
      <c r="AF24" s="51">
        <v>1175</v>
      </c>
      <c r="AG24" s="51">
        <v>33</v>
      </c>
      <c r="AH24" s="51">
        <v>5</v>
      </c>
      <c r="AI24" s="53">
        <f t="shared" si="3"/>
        <v>1213</v>
      </c>
      <c r="AJ24" s="51">
        <v>425</v>
      </c>
      <c r="AK24" s="51">
        <v>552</v>
      </c>
      <c r="AL24" s="51">
        <v>626</v>
      </c>
      <c r="AM24" s="51">
        <v>1866</v>
      </c>
      <c r="AN24" s="51">
        <v>151</v>
      </c>
      <c r="AO24" s="51">
        <v>481</v>
      </c>
      <c r="AP24" s="51">
        <v>5218</v>
      </c>
      <c r="AQ24" s="51">
        <v>139</v>
      </c>
      <c r="AR24" s="51">
        <v>672</v>
      </c>
      <c r="AS24" s="51">
        <v>21</v>
      </c>
      <c r="AT24" s="51">
        <v>1432</v>
      </c>
      <c r="AU24" s="51">
        <v>157</v>
      </c>
      <c r="AV24" s="51">
        <v>60</v>
      </c>
      <c r="AW24" s="51">
        <v>40</v>
      </c>
      <c r="AX24" s="54">
        <f t="shared" si="4"/>
        <v>11840</v>
      </c>
      <c r="AZ24" s="51">
        <v>18</v>
      </c>
      <c r="BA24" s="51">
        <v>2</v>
      </c>
      <c r="BB24" s="51">
        <v>27</v>
      </c>
      <c r="BC24" s="51">
        <v>4</v>
      </c>
      <c r="BD24" s="54">
        <f t="shared" si="5"/>
        <v>51</v>
      </c>
      <c r="BE24" s="51">
        <v>1885</v>
      </c>
      <c r="BF24" s="51">
        <v>545</v>
      </c>
      <c r="BG24" s="51">
        <v>5051</v>
      </c>
      <c r="BH24" s="51">
        <v>1870</v>
      </c>
      <c r="BI24" s="51">
        <v>690</v>
      </c>
      <c r="BJ24" s="51">
        <v>27</v>
      </c>
      <c r="BK24" s="51">
        <v>550</v>
      </c>
      <c r="BL24" s="51">
        <v>149</v>
      </c>
      <c r="BM24" s="51">
        <v>140</v>
      </c>
      <c r="BN24" s="51">
        <v>663</v>
      </c>
      <c r="BO24" s="51">
        <v>94</v>
      </c>
      <c r="BP24" s="51">
        <v>178</v>
      </c>
      <c r="BQ24" s="55">
        <f t="shared" si="6"/>
        <v>11842</v>
      </c>
      <c r="BS24" s="51">
        <v>11</v>
      </c>
      <c r="BT24" s="51">
        <v>1</v>
      </c>
      <c r="BU24" s="51">
        <v>34</v>
      </c>
      <c r="BV24" s="51">
        <v>2</v>
      </c>
      <c r="BW24" s="55">
        <f t="shared" si="7"/>
        <v>48</v>
      </c>
    </row>
    <row r="25" spans="1:75" s="62" customFormat="1" ht="12.75">
      <c r="A25" s="56"/>
      <c r="B25" s="57" t="s">
        <v>105</v>
      </c>
      <c r="C25" s="58">
        <f>SUM(C4:C24)</f>
        <v>2190</v>
      </c>
      <c r="D25" s="58">
        <f aca="true" t="shared" si="8" ref="D25:L25">SUM(D4:D24)</f>
        <v>721</v>
      </c>
      <c r="E25" s="58">
        <f t="shared" si="8"/>
        <v>1598</v>
      </c>
      <c r="F25" s="58">
        <f t="shared" si="8"/>
        <v>2692</v>
      </c>
      <c r="G25" s="58">
        <f t="shared" si="8"/>
        <v>798</v>
      </c>
      <c r="H25" s="58">
        <f t="shared" si="8"/>
        <v>14739</v>
      </c>
      <c r="I25" s="58">
        <f t="shared" si="8"/>
        <v>39352</v>
      </c>
      <c r="J25" s="58">
        <f t="shared" si="8"/>
        <v>275</v>
      </c>
      <c r="K25" s="58">
        <f t="shared" si="8"/>
        <v>297</v>
      </c>
      <c r="L25" s="58">
        <f t="shared" si="8"/>
        <v>4072</v>
      </c>
      <c r="M25" s="59">
        <f t="shared" si="0"/>
        <v>66734</v>
      </c>
      <c r="N25" s="58">
        <f aca="true" t="shared" si="9" ref="N25:S25">SUM(N4:N24)</f>
        <v>6</v>
      </c>
      <c r="O25" s="58">
        <f t="shared" si="9"/>
        <v>1352</v>
      </c>
      <c r="P25" s="58">
        <f t="shared" si="9"/>
        <v>5</v>
      </c>
      <c r="Q25" s="58">
        <f t="shared" si="9"/>
        <v>558</v>
      </c>
      <c r="R25" s="58">
        <f t="shared" si="9"/>
        <v>44</v>
      </c>
      <c r="S25" s="58">
        <f t="shared" si="9"/>
        <v>0</v>
      </c>
      <c r="T25" s="59">
        <f t="shared" si="1"/>
        <v>1965</v>
      </c>
      <c r="U25" s="58">
        <f>SUM(U4:U24)</f>
        <v>2952</v>
      </c>
      <c r="V25" s="58">
        <f aca="true" t="shared" si="10" ref="V25:AD25">SUM(V4:V24)</f>
        <v>1955</v>
      </c>
      <c r="W25" s="58">
        <f t="shared" si="10"/>
        <v>7302</v>
      </c>
      <c r="X25" s="58">
        <f t="shared" si="10"/>
        <v>4298</v>
      </c>
      <c r="Y25" s="58">
        <f t="shared" si="10"/>
        <v>1881</v>
      </c>
      <c r="Z25" s="58">
        <f t="shared" si="10"/>
        <v>8500</v>
      </c>
      <c r="AA25" s="58">
        <f t="shared" si="10"/>
        <v>11738</v>
      </c>
      <c r="AB25" s="58">
        <f t="shared" si="10"/>
        <v>1258</v>
      </c>
      <c r="AC25" s="58">
        <f t="shared" si="10"/>
        <v>1440</v>
      </c>
      <c r="AD25" s="58">
        <f t="shared" si="10"/>
        <v>12921</v>
      </c>
      <c r="AE25" s="59">
        <f t="shared" si="2"/>
        <v>54245</v>
      </c>
      <c r="AF25" s="58">
        <f>SUM(AF4:AF24)</f>
        <v>12251</v>
      </c>
      <c r="AG25" s="58">
        <f>SUM(AG4:AG24)</f>
        <v>123</v>
      </c>
      <c r="AH25" s="58">
        <f>SUM(AH4:AH24)</f>
        <v>115</v>
      </c>
      <c r="AI25" s="59">
        <f t="shared" si="3"/>
        <v>12489</v>
      </c>
      <c r="AJ25" s="58">
        <f>SUM(AJ4:AJ24)</f>
        <v>1927</v>
      </c>
      <c r="AK25" s="58">
        <f aca="true" t="shared" si="11" ref="AK25:AW25">SUM(AK4:AK24)</f>
        <v>3548</v>
      </c>
      <c r="AL25" s="58">
        <f t="shared" si="11"/>
        <v>3770</v>
      </c>
      <c r="AM25" s="58">
        <f t="shared" si="11"/>
        <v>9874</v>
      </c>
      <c r="AN25" s="58">
        <f t="shared" si="11"/>
        <v>667</v>
      </c>
      <c r="AO25" s="58">
        <f t="shared" si="11"/>
        <v>3187</v>
      </c>
      <c r="AP25" s="58">
        <f t="shared" si="11"/>
        <v>29609</v>
      </c>
      <c r="AQ25" s="58">
        <f t="shared" si="11"/>
        <v>748</v>
      </c>
      <c r="AR25" s="58">
        <f t="shared" si="11"/>
        <v>3456</v>
      </c>
      <c r="AS25" s="58">
        <f t="shared" si="11"/>
        <v>186</v>
      </c>
      <c r="AT25" s="58">
        <f t="shared" si="11"/>
        <v>9179</v>
      </c>
      <c r="AU25" s="58">
        <f t="shared" si="11"/>
        <v>830</v>
      </c>
      <c r="AV25" s="58">
        <f t="shared" si="11"/>
        <v>285</v>
      </c>
      <c r="AW25" s="58">
        <f t="shared" si="11"/>
        <v>203</v>
      </c>
      <c r="AX25" s="60">
        <f t="shared" si="4"/>
        <v>67469</v>
      </c>
      <c r="AY25" s="58">
        <f>SUM(AY4:AY24)</f>
        <v>3</v>
      </c>
      <c r="AZ25" s="58">
        <f>SUM(AZ4:AZ24)</f>
        <v>388</v>
      </c>
      <c r="BA25" s="58">
        <f>SUM(BA4:BA24)</f>
        <v>2</v>
      </c>
      <c r="BB25" s="58">
        <f>SUM(BB4:BB24)</f>
        <v>771</v>
      </c>
      <c r="BC25" s="58">
        <f>SUM(BC4:BC24)</f>
        <v>34</v>
      </c>
      <c r="BD25" s="60">
        <f t="shared" si="5"/>
        <v>1198</v>
      </c>
      <c r="BE25" s="58">
        <f>SUM(BE4:BE24)</f>
        <v>12637</v>
      </c>
      <c r="BF25" s="58">
        <f aca="true" t="shared" si="12" ref="BF25:BP25">SUM(BF4:BF24)</f>
        <v>3425</v>
      </c>
      <c r="BG25" s="58">
        <f t="shared" si="12"/>
        <v>27297</v>
      </c>
      <c r="BH25" s="58">
        <f t="shared" si="12"/>
        <v>9463</v>
      </c>
      <c r="BI25" s="58">
        <f t="shared" si="12"/>
        <v>3983</v>
      </c>
      <c r="BJ25" s="58">
        <f t="shared" si="12"/>
        <v>266</v>
      </c>
      <c r="BK25" s="58">
        <f t="shared" si="12"/>
        <v>3389</v>
      </c>
      <c r="BL25" s="58">
        <f t="shared" si="12"/>
        <v>964</v>
      </c>
      <c r="BM25" s="58">
        <f t="shared" si="12"/>
        <v>692</v>
      </c>
      <c r="BN25" s="58">
        <f t="shared" si="12"/>
        <v>3738</v>
      </c>
      <c r="BO25" s="58">
        <f t="shared" si="12"/>
        <v>665</v>
      </c>
      <c r="BP25" s="58">
        <f t="shared" si="12"/>
        <v>898</v>
      </c>
      <c r="BQ25" s="61">
        <f t="shared" si="6"/>
        <v>67417</v>
      </c>
      <c r="BR25" s="58">
        <f>SUM(BR4:BR24)</f>
        <v>0</v>
      </c>
      <c r="BS25" s="58">
        <f>SUM(BS4:BS24)</f>
        <v>372</v>
      </c>
      <c r="BT25" s="58">
        <f>SUM(BT4:BT24)</f>
        <v>5</v>
      </c>
      <c r="BU25" s="58">
        <f>SUM(BU4:BU24)</f>
        <v>826</v>
      </c>
      <c r="BV25" s="58">
        <f>SUM(BV4:BV24)</f>
        <v>35</v>
      </c>
      <c r="BW25" s="61">
        <f t="shared" si="7"/>
        <v>1238</v>
      </c>
    </row>
    <row r="26" spans="1:75" ht="12.75">
      <c r="A26" s="27" t="s">
        <v>620</v>
      </c>
      <c r="B26" s="63" t="s">
        <v>106</v>
      </c>
      <c r="C26">
        <v>90</v>
      </c>
      <c r="D26">
        <v>12</v>
      </c>
      <c r="E26">
        <v>33</v>
      </c>
      <c r="F26">
        <v>47</v>
      </c>
      <c r="G26">
        <v>11</v>
      </c>
      <c r="H26">
        <v>459</v>
      </c>
      <c r="I26">
        <v>1378</v>
      </c>
      <c r="J26">
        <v>3</v>
      </c>
      <c r="K26">
        <v>5</v>
      </c>
      <c r="L26">
        <v>129</v>
      </c>
      <c r="M26" s="29">
        <f t="shared" si="0"/>
        <v>2167</v>
      </c>
      <c r="O26">
        <v>56</v>
      </c>
      <c r="Q26">
        <v>24</v>
      </c>
      <c r="R26">
        <v>1</v>
      </c>
      <c r="T26" s="29">
        <f t="shared" si="1"/>
        <v>81</v>
      </c>
      <c r="U26">
        <v>110</v>
      </c>
      <c r="V26">
        <v>65</v>
      </c>
      <c r="W26">
        <v>202</v>
      </c>
      <c r="X26">
        <v>94</v>
      </c>
      <c r="Y26">
        <v>29</v>
      </c>
      <c r="Z26">
        <v>249</v>
      </c>
      <c r="AA26">
        <v>662</v>
      </c>
      <c r="AB26">
        <v>30</v>
      </c>
      <c r="AC26">
        <v>34</v>
      </c>
      <c r="AD26">
        <v>342</v>
      </c>
      <c r="AE26" s="29">
        <f t="shared" si="2"/>
        <v>1817</v>
      </c>
      <c r="AF26">
        <v>341</v>
      </c>
      <c r="AG26">
        <v>1</v>
      </c>
      <c r="AH26">
        <v>8</v>
      </c>
      <c r="AI26" s="29">
        <f t="shared" si="3"/>
        <v>350</v>
      </c>
      <c r="AJ26">
        <v>37</v>
      </c>
      <c r="AK26">
        <v>169</v>
      </c>
      <c r="AL26">
        <v>83</v>
      </c>
      <c r="AM26">
        <v>302</v>
      </c>
      <c r="AN26">
        <v>14</v>
      </c>
      <c r="AO26">
        <v>90</v>
      </c>
      <c r="AP26">
        <v>1191</v>
      </c>
      <c r="AQ26">
        <v>5</v>
      </c>
      <c r="AR26">
        <v>117</v>
      </c>
      <c r="AS26">
        <v>2</v>
      </c>
      <c r="AT26">
        <v>153</v>
      </c>
      <c r="AU26">
        <v>23</v>
      </c>
      <c r="AV26">
        <v>4</v>
      </c>
      <c r="AW26">
        <v>1</v>
      </c>
      <c r="AX26" s="30">
        <f t="shared" si="4"/>
        <v>2191</v>
      </c>
      <c r="AZ26">
        <v>18</v>
      </c>
      <c r="BB26">
        <v>39</v>
      </c>
      <c r="BD26" s="30">
        <f t="shared" si="5"/>
        <v>57</v>
      </c>
      <c r="BE26">
        <v>238</v>
      </c>
      <c r="BF26">
        <v>166</v>
      </c>
      <c r="BG26">
        <v>1140</v>
      </c>
      <c r="BH26">
        <v>278</v>
      </c>
      <c r="BI26">
        <v>80</v>
      </c>
      <c r="BJ26">
        <v>3</v>
      </c>
      <c r="BK26">
        <v>104</v>
      </c>
      <c r="BL26">
        <v>11</v>
      </c>
      <c r="BM26">
        <v>15</v>
      </c>
      <c r="BN26">
        <v>108</v>
      </c>
      <c r="BO26">
        <v>19</v>
      </c>
      <c r="BP26">
        <v>25</v>
      </c>
      <c r="BQ26" s="31">
        <f t="shared" si="6"/>
        <v>2187</v>
      </c>
      <c r="BS26">
        <v>15</v>
      </c>
      <c r="BU26">
        <v>45</v>
      </c>
      <c r="BV26">
        <v>1</v>
      </c>
      <c r="BW26" s="31">
        <f t="shared" si="7"/>
        <v>61</v>
      </c>
    </row>
    <row r="27" spans="1:75" ht="12.75">
      <c r="A27" s="27" t="s">
        <v>620</v>
      </c>
      <c r="B27" s="64" t="s">
        <v>107</v>
      </c>
      <c r="C27">
        <v>330</v>
      </c>
      <c r="D27">
        <v>25</v>
      </c>
      <c r="E27">
        <v>33</v>
      </c>
      <c r="F27">
        <v>60</v>
      </c>
      <c r="G27">
        <v>14</v>
      </c>
      <c r="H27">
        <v>642</v>
      </c>
      <c r="I27">
        <v>715</v>
      </c>
      <c r="J27">
        <v>5</v>
      </c>
      <c r="K27">
        <v>9</v>
      </c>
      <c r="L27">
        <v>186</v>
      </c>
      <c r="M27" s="29">
        <f t="shared" si="0"/>
        <v>2019</v>
      </c>
      <c r="O27">
        <v>41</v>
      </c>
      <c r="Q27">
        <v>18</v>
      </c>
      <c r="T27" s="29">
        <f t="shared" si="1"/>
        <v>59</v>
      </c>
      <c r="U27">
        <v>291</v>
      </c>
      <c r="V27">
        <v>129</v>
      </c>
      <c r="W27">
        <v>125</v>
      </c>
      <c r="X27">
        <v>100</v>
      </c>
      <c r="Y27">
        <v>15</v>
      </c>
      <c r="Z27">
        <v>228</v>
      </c>
      <c r="AA27">
        <v>254</v>
      </c>
      <c r="AB27">
        <v>23</v>
      </c>
      <c r="AC27">
        <v>88</v>
      </c>
      <c r="AD27">
        <v>418</v>
      </c>
      <c r="AE27" s="29">
        <f t="shared" si="2"/>
        <v>1671</v>
      </c>
      <c r="AF27">
        <v>344</v>
      </c>
      <c r="AH27">
        <v>4</v>
      </c>
      <c r="AI27" s="29">
        <f t="shared" si="3"/>
        <v>348</v>
      </c>
      <c r="AJ27">
        <v>42</v>
      </c>
      <c r="AK27">
        <v>587</v>
      </c>
      <c r="AL27">
        <v>88</v>
      </c>
      <c r="AM27">
        <v>266</v>
      </c>
      <c r="AN27">
        <v>23</v>
      </c>
      <c r="AO27">
        <v>72</v>
      </c>
      <c r="AP27">
        <v>628</v>
      </c>
      <c r="AQ27">
        <v>14</v>
      </c>
      <c r="AR27">
        <v>178</v>
      </c>
      <c r="AS27">
        <v>6</v>
      </c>
      <c r="AT27">
        <v>34</v>
      </c>
      <c r="AU27">
        <v>58</v>
      </c>
      <c r="AV27">
        <v>3</v>
      </c>
      <c r="AW27">
        <v>2</v>
      </c>
      <c r="AX27" s="30">
        <f t="shared" si="4"/>
        <v>2001</v>
      </c>
      <c r="AZ27">
        <v>11</v>
      </c>
      <c r="BB27">
        <v>65</v>
      </c>
      <c r="BD27" s="30">
        <f t="shared" si="5"/>
        <v>76</v>
      </c>
      <c r="BE27">
        <v>43</v>
      </c>
      <c r="BF27">
        <v>611</v>
      </c>
      <c r="BG27">
        <v>633</v>
      </c>
      <c r="BH27">
        <v>242</v>
      </c>
      <c r="BI27">
        <v>91</v>
      </c>
      <c r="BJ27">
        <v>8</v>
      </c>
      <c r="BK27">
        <v>68</v>
      </c>
      <c r="BL27">
        <v>6</v>
      </c>
      <c r="BM27">
        <v>33</v>
      </c>
      <c r="BN27">
        <v>156</v>
      </c>
      <c r="BO27">
        <v>42</v>
      </c>
      <c r="BP27">
        <v>66</v>
      </c>
      <c r="BQ27" s="31">
        <f t="shared" si="6"/>
        <v>1999</v>
      </c>
      <c r="BS27">
        <v>9</v>
      </c>
      <c r="BU27">
        <v>69</v>
      </c>
      <c r="BW27" s="31">
        <f t="shared" si="7"/>
        <v>78</v>
      </c>
    </row>
    <row r="28" spans="1:75" ht="12.75">
      <c r="A28" s="27" t="s">
        <v>620</v>
      </c>
      <c r="B28" s="64" t="s">
        <v>108</v>
      </c>
      <c r="C28">
        <v>202</v>
      </c>
      <c r="D28">
        <v>24</v>
      </c>
      <c r="E28">
        <v>33</v>
      </c>
      <c r="F28">
        <v>97</v>
      </c>
      <c r="G28">
        <v>12</v>
      </c>
      <c r="H28">
        <v>474</v>
      </c>
      <c r="I28">
        <v>990</v>
      </c>
      <c r="J28">
        <v>5</v>
      </c>
      <c r="K28">
        <v>12</v>
      </c>
      <c r="L28">
        <v>146</v>
      </c>
      <c r="M28" s="29">
        <f t="shared" si="0"/>
        <v>1995</v>
      </c>
      <c r="O28">
        <v>32</v>
      </c>
      <c r="Q28">
        <v>11</v>
      </c>
      <c r="R28">
        <v>1</v>
      </c>
      <c r="T28" s="29">
        <f t="shared" si="1"/>
        <v>44</v>
      </c>
      <c r="U28">
        <v>157</v>
      </c>
      <c r="V28">
        <v>75</v>
      </c>
      <c r="W28">
        <v>162</v>
      </c>
      <c r="X28">
        <v>134</v>
      </c>
      <c r="Y28">
        <v>30</v>
      </c>
      <c r="Z28">
        <v>258</v>
      </c>
      <c r="AA28">
        <v>362</v>
      </c>
      <c r="AB28">
        <v>36</v>
      </c>
      <c r="AC28">
        <v>68</v>
      </c>
      <c r="AD28">
        <v>363</v>
      </c>
      <c r="AE28" s="29">
        <f t="shared" si="2"/>
        <v>1645</v>
      </c>
      <c r="AF28">
        <v>342</v>
      </c>
      <c r="AG28">
        <v>5</v>
      </c>
      <c r="AH28">
        <v>3</v>
      </c>
      <c r="AI28" s="29">
        <f t="shared" si="3"/>
        <v>350</v>
      </c>
      <c r="AJ28">
        <v>46</v>
      </c>
      <c r="AK28">
        <v>298</v>
      </c>
      <c r="AL28">
        <v>139</v>
      </c>
      <c r="AM28">
        <v>259</v>
      </c>
      <c r="AN28">
        <v>20</v>
      </c>
      <c r="AO28">
        <v>64</v>
      </c>
      <c r="AP28">
        <v>920</v>
      </c>
      <c r="AQ28">
        <v>20</v>
      </c>
      <c r="AR28">
        <v>106</v>
      </c>
      <c r="AS28">
        <v>2</v>
      </c>
      <c r="AT28">
        <v>67</v>
      </c>
      <c r="AU28">
        <v>38</v>
      </c>
      <c r="AV28">
        <v>8</v>
      </c>
      <c r="AW28">
        <v>1</v>
      </c>
      <c r="AX28" s="30">
        <f t="shared" si="4"/>
        <v>1988</v>
      </c>
      <c r="AZ28">
        <v>14</v>
      </c>
      <c r="BB28">
        <v>34</v>
      </c>
      <c r="BC28">
        <v>2</v>
      </c>
      <c r="BD28" s="30">
        <f t="shared" si="5"/>
        <v>50</v>
      </c>
      <c r="BE28">
        <v>122</v>
      </c>
      <c r="BF28">
        <v>300</v>
      </c>
      <c r="BG28">
        <v>890</v>
      </c>
      <c r="BH28">
        <v>239</v>
      </c>
      <c r="BI28">
        <v>127</v>
      </c>
      <c r="BJ28">
        <v>10</v>
      </c>
      <c r="BK28">
        <v>73</v>
      </c>
      <c r="BL28">
        <v>21</v>
      </c>
      <c r="BM28">
        <v>27</v>
      </c>
      <c r="BN28">
        <v>117</v>
      </c>
      <c r="BO28">
        <v>29</v>
      </c>
      <c r="BP28">
        <v>40</v>
      </c>
      <c r="BQ28" s="31">
        <f t="shared" si="6"/>
        <v>1995</v>
      </c>
      <c r="BS28">
        <v>11</v>
      </c>
      <c r="BU28">
        <v>32</v>
      </c>
      <c r="BW28" s="31">
        <f t="shared" si="7"/>
        <v>43</v>
      </c>
    </row>
    <row r="29" spans="1:75" ht="12.75">
      <c r="A29" s="27" t="s">
        <v>620</v>
      </c>
      <c r="B29" s="64" t="s">
        <v>109</v>
      </c>
      <c r="C29">
        <v>429</v>
      </c>
      <c r="D29">
        <v>23</v>
      </c>
      <c r="E29">
        <v>26</v>
      </c>
      <c r="F29">
        <v>63</v>
      </c>
      <c r="G29">
        <v>8</v>
      </c>
      <c r="H29">
        <v>753</v>
      </c>
      <c r="I29">
        <v>681</v>
      </c>
      <c r="J29">
        <v>5</v>
      </c>
      <c r="K29">
        <v>13</v>
      </c>
      <c r="L29">
        <v>127</v>
      </c>
      <c r="M29" s="29">
        <f t="shared" si="0"/>
        <v>2128</v>
      </c>
      <c r="O29">
        <v>49</v>
      </c>
      <c r="Q29">
        <v>13</v>
      </c>
      <c r="T29" s="29">
        <f t="shared" si="1"/>
        <v>62</v>
      </c>
      <c r="U29">
        <v>395</v>
      </c>
      <c r="V29">
        <v>123</v>
      </c>
      <c r="W29">
        <v>152</v>
      </c>
      <c r="X29">
        <v>117</v>
      </c>
      <c r="Y29">
        <v>18</v>
      </c>
      <c r="Z29">
        <v>291</v>
      </c>
      <c r="AA29">
        <v>229</v>
      </c>
      <c r="AB29">
        <v>26</v>
      </c>
      <c r="AC29">
        <v>89</v>
      </c>
      <c r="AD29">
        <v>383</v>
      </c>
      <c r="AE29" s="29">
        <f t="shared" si="2"/>
        <v>1823</v>
      </c>
      <c r="AF29">
        <v>303</v>
      </c>
      <c r="AG29">
        <v>1</v>
      </c>
      <c r="AH29">
        <v>1</v>
      </c>
      <c r="AI29" s="29">
        <f t="shared" si="3"/>
        <v>305</v>
      </c>
      <c r="AJ29">
        <v>54</v>
      </c>
      <c r="AK29">
        <v>740</v>
      </c>
      <c r="AL29">
        <v>102</v>
      </c>
      <c r="AM29">
        <v>369</v>
      </c>
      <c r="AN29">
        <v>26</v>
      </c>
      <c r="AO29">
        <v>56</v>
      </c>
      <c r="AP29">
        <v>632</v>
      </c>
      <c r="AQ29">
        <v>7</v>
      </c>
      <c r="AR29">
        <v>82</v>
      </c>
      <c r="AS29">
        <v>4</v>
      </c>
      <c r="AT29">
        <v>26</v>
      </c>
      <c r="AU29">
        <v>53</v>
      </c>
      <c r="AV29">
        <v>1</v>
      </c>
      <c r="AW29">
        <v>1</v>
      </c>
      <c r="AX29" s="30">
        <f t="shared" si="4"/>
        <v>2153</v>
      </c>
      <c r="AZ29">
        <v>6</v>
      </c>
      <c r="BB29">
        <v>31</v>
      </c>
      <c r="BD29" s="30">
        <f t="shared" si="5"/>
        <v>37</v>
      </c>
      <c r="BE29">
        <v>29</v>
      </c>
      <c r="BF29">
        <v>752</v>
      </c>
      <c r="BG29">
        <v>652</v>
      </c>
      <c r="BH29">
        <v>337</v>
      </c>
      <c r="BI29">
        <v>96</v>
      </c>
      <c r="BJ29">
        <v>6</v>
      </c>
      <c r="BK29">
        <v>67</v>
      </c>
      <c r="BL29">
        <v>4</v>
      </c>
      <c r="BM29">
        <v>28</v>
      </c>
      <c r="BN29">
        <v>62</v>
      </c>
      <c r="BO29">
        <v>44</v>
      </c>
      <c r="BP29">
        <v>68</v>
      </c>
      <c r="BQ29" s="31">
        <f t="shared" si="6"/>
        <v>2145</v>
      </c>
      <c r="BS29">
        <v>5</v>
      </c>
      <c r="BU29">
        <v>38</v>
      </c>
      <c r="BV29">
        <v>2</v>
      </c>
      <c r="BW29" s="31">
        <f t="shared" si="7"/>
        <v>45</v>
      </c>
    </row>
    <row r="30" spans="1:75" ht="12.75">
      <c r="A30" s="27" t="s">
        <v>620</v>
      </c>
      <c r="B30" s="64" t="s">
        <v>110</v>
      </c>
      <c r="C30">
        <v>194</v>
      </c>
      <c r="D30">
        <v>34</v>
      </c>
      <c r="E30">
        <v>44</v>
      </c>
      <c r="F30">
        <v>52</v>
      </c>
      <c r="G30">
        <v>11</v>
      </c>
      <c r="H30">
        <v>1262</v>
      </c>
      <c r="I30">
        <v>1150</v>
      </c>
      <c r="J30">
        <v>10</v>
      </c>
      <c r="K30">
        <v>9</v>
      </c>
      <c r="L30">
        <v>197</v>
      </c>
      <c r="M30" s="29">
        <f t="shared" si="0"/>
        <v>2963</v>
      </c>
      <c r="O30">
        <v>49</v>
      </c>
      <c r="Q30">
        <v>27</v>
      </c>
      <c r="R30">
        <v>1</v>
      </c>
      <c r="T30" s="29">
        <f t="shared" si="1"/>
        <v>77</v>
      </c>
      <c r="U30">
        <v>369</v>
      </c>
      <c r="V30">
        <v>141</v>
      </c>
      <c r="W30">
        <v>222</v>
      </c>
      <c r="X30">
        <v>119</v>
      </c>
      <c r="Y30">
        <v>37</v>
      </c>
      <c r="Z30">
        <v>342</v>
      </c>
      <c r="AA30">
        <v>448</v>
      </c>
      <c r="AB30">
        <v>47</v>
      </c>
      <c r="AC30">
        <v>84</v>
      </c>
      <c r="AD30">
        <v>629</v>
      </c>
      <c r="AE30" s="29">
        <f t="shared" si="2"/>
        <v>2438</v>
      </c>
      <c r="AF30">
        <v>520</v>
      </c>
      <c r="AG30">
        <v>1</v>
      </c>
      <c r="AH30">
        <v>4</v>
      </c>
      <c r="AI30" s="29">
        <f t="shared" si="3"/>
        <v>525</v>
      </c>
      <c r="AJ30">
        <v>62</v>
      </c>
      <c r="AK30">
        <v>486</v>
      </c>
      <c r="AL30">
        <v>117</v>
      </c>
      <c r="AM30">
        <v>831</v>
      </c>
      <c r="AN30">
        <v>24</v>
      </c>
      <c r="AO30">
        <v>99</v>
      </c>
      <c r="AP30">
        <v>979</v>
      </c>
      <c r="AQ30">
        <v>7</v>
      </c>
      <c r="AR30">
        <v>163</v>
      </c>
      <c r="AS30">
        <v>5</v>
      </c>
      <c r="AT30">
        <v>121</v>
      </c>
      <c r="AU30">
        <v>78</v>
      </c>
      <c r="AV30">
        <v>8</v>
      </c>
      <c r="AW30">
        <v>3</v>
      </c>
      <c r="AX30" s="30">
        <f t="shared" si="4"/>
        <v>2983</v>
      </c>
      <c r="AZ30">
        <v>9</v>
      </c>
      <c r="BB30">
        <v>48</v>
      </c>
      <c r="BD30" s="30">
        <f t="shared" si="5"/>
        <v>57</v>
      </c>
      <c r="BE30">
        <v>175</v>
      </c>
      <c r="BF30">
        <v>481</v>
      </c>
      <c r="BG30">
        <v>955</v>
      </c>
      <c r="BH30">
        <v>810</v>
      </c>
      <c r="BI30">
        <v>90</v>
      </c>
      <c r="BJ30">
        <v>6</v>
      </c>
      <c r="BK30">
        <v>97</v>
      </c>
      <c r="BL30">
        <v>12</v>
      </c>
      <c r="BM30">
        <v>27</v>
      </c>
      <c r="BN30">
        <v>177</v>
      </c>
      <c r="BO30">
        <v>44</v>
      </c>
      <c r="BP30">
        <v>89</v>
      </c>
      <c r="BQ30" s="31">
        <f t="shared" si="6"/>
        <v>2963</v>
      </c>
      <c r="BS30">
        <v>8</v>
      </c>
      <c r="BU30">
        <v>68</v>
      </c>
      <c r="BV30">
        <v>1</v>
      </c>
      <c r="BW30" s="31">
        <f t="shared" si="7"/>
        <v>77</v>
      </c>
    </row>
    <row r="31" spans="1:75" ht="12.75">
      <c r="A31" s="27" t="s">
        <v>620</v>
      </c>
      <c r="B31" s="64" t="s">
        <v>111</v>
      </c>
      <c r="C31">
        <v>382</v>
      </c>
      <c r="D31">
        <v>34</v>
      </c>
      <c r="E31">
        <v>25</v>
      </c>
      <c r="F31">
        <v>58</v>
      </c>
      <c r="G31">
        <v>2</v>
      </c>
      <c r="H31">
        <v>800</v>
      </c>
      <c r="I31">
        <v>518</v>
      </c>
      <c r="J31">
        <v>4</v>
      </c>
      <c r="K31">
        <v>11</v>
      </c>
      <c r="L31">
        <v>111</v>
      </c>
      <c r="M31" s="29">
        <f t="shared" si="0"/>
        <v>1945</v>
      </c>
      <c r="O31">
        <v>39</v>
      </c>
      <c r="Q31">
        <v>6</v>
      </c>
      <c r="R31">
        <v>2</v>
      </c>
      <c r="T31" s="29">
        <f t="shared" si="1"/>
        <v>47</v>
      </c>
      <c r="U31">
        <v>413</v>
      </c>
      <c r="V31">
        <v>149</v>
      </c>
      <c r="W31">
        <v>133</v>
      </c>
      <c r="X31">
        <v>89</v>
      </c>
      <c r="Y31">
        <v>19</v>
      </c>
      <c r="Z31">
        <v>249</v>
      </c>
      <c r="AA31">
        <v>195</v>
      </c>
      <c r="AB31">
        <v>27</v>
      </c>
      <c r="AC31">
        <v>79</v>
      </c>
      <c r="AD31">
        <v>371</v>
      </c>
      <c r="AE31" s="29">
        <f t="shared" si="2"/>
        <v>1724</v>
      </c>
      <c r="AF31">
        <v>220</v>
      </c>
      <c r="AG31">
        <v>1</v>
      </c>
      <c r="AI31" s="29">
        <f t="shared" si="3"/>
        <v>221</v>
      </c>
      <c r="AJ31">
        <v>58</v>
      </c>
      <c r="AK31">
        <v>749</v>
      </c>
      <c r="AL31">
        <v>99</v>
      </c>
      <c r="AM31">
        <v>321</v>
      </c>
      <c r="AN31">
        <v>39</v>
      </c>
      <c r="AO31">
        <v>53</v>
      </c>
      <c r="AP31">
        <v>444</v>
      </c>
      <c r="AQ31">
        <v>4</v>
      </c>
      <c r="AR31">
        <v>88</v>
      </c>
      <c r="AT31">
        <v>22</v>
      </c>
      <c r="AU31">
        <v>62</v>
      </c>
      <c r="AV31">
        <v>7</v>
      </c>
      <c r="AW31">
        <v>1</v>
      </c>
      <c r="AX31" s="30">
        <f t="shared" si="4"/>
        <v>1947</v>
      </c>
      <c r="AZ31">
        <v>5</v>
      </c>
      <c r="BB31">
        <v>37</v>
      </c>
      <c r="BC31">
        <v>3</v>
      </c>
      <c r="BD31" s="30">
        <f t="shared" si="5"/>
        <v>45</v>
      </c>
      <c r="BE31">
        <v>32</v>
      </c>
      <c r="BF31">
        <v>740</v>
      </c>
      <c r="BG31">
        <v>468</v>
      </c>
      <c r="BH31">
        <v>333</v>
      </c>
      <c r="BI31">
        <v>98</v>
      </c>
      <c r="BJ31">
        <v>7</v>
      </c>
      <c r="BK31">
        <v>52</v>
      </c>
      <c r="BL31">
        <v>5</v>
      </c>
      <c r="BM31">
        <v>37</v>
      </c>
      <c r="BN31">
        <v>55</v>
      </c>
      <c r="BO31">
        <v>52</v>
      </c>
      <c r="BP31">
        <v>69</v>
      </c>
      <c r="BQ31" s="31">
        <f t="shared" si="6"/>
        <v>1948</v>
      </c>
      <c r="BS31">
        <v>6</v>
      </c>
      <c r="BU31">
        <v>33</v>
      </c>
      <c r="BV31">
        <v>4</v>
      </c>
      <c r="BW31" s="31">
        <f t="shared" si="7"/>
        <v>43</v>
      </c>
    </row>
    <row r="32" spans="1:75" ht="12.75">
      <c r="A32" s="27" t="s">
        <v>620</v>
      </c>
      <c r="B32" s="64" t="s">
        <v>112</v>
      </c>
      <c r="C32">
        <v>297</v>
      </c>
      <c r="D32">
        <v>17</v>
      </c>
      <c r="E32">
        <v>18</v>
      </c>
      <c r="F32">
        <v>95</v>
      </c>
      <c r="G32">
        <v>10</v>
      </c>
      <c r="H32">
        <v>439</v>
      </c>
      <c r="I32">
        <v>722</v>
      </c>
      <c r="J32">
        <v>3</v>
      </c>
      <c r="K32">
        <v>12</v>
      </c>
      <c r="L32">
        <v>135</v>
      </c>
      <c r="M32" s="29">
        <f t="shared" si="0"/>
        <v>1748</v>
      </c>
      <c r="O32">
        <v>32</v>
      </c>
      <c r="Q32">
        <v>5</v>
      </c>
      <c r="R32">
        <v>3</v>
      </c>
      <c r="T32" s="29">
        <f t="shared" si="1"/>
        <v>40</v>
      </c>
      <c r="U32">
        <v>203</v>
      </c>
      <c r="V32">
        <v>97</v>
      </c>
      <c r="W32">
        <v>113</v>
      </c>
      <c r="X32">
        <v>108</v>
      </c>
      <c r="Y32">
        <v>27</v>
      </c>
      <c r="Z32">
        <v>214</v>
      </c>
      <c r="AA32">
        <v>225</v>
      </c>
      <c r="AB32">
        <v>27</v>
      </c>
      <c r="AC32">
        <v>71</v>
      </c>
      <c r="AD32">
        <v>330</v>
      </c>
      <c r="AE32" s="29">
        <f t="shared" si="2"/>
        <v>1415</v>
      </c>
      <c r="AF32">
        <v>331</v>
      </c>
      <c r="AH32">
        <v>2</v>
      </c>
      <c r="AI32" s="29">
        <f t="shared" si="3"/>
        <v>333</v>
      </c>
      <c r="AJ32">
        <v>39</v>
      </c>
      <c r="AK32">
        <v>455</v>
      </c>
      <c r="AL32">
        <v>128</v>
      </c>
      <c r="AM32">
        <v>211</v>
      </c>
      <c r="AN32">
        <v>18</v>
      </c>
      <c r="AO32">
        <v>47</v>
      </c>
      <c r="AP32">
        <v>679</v>
      </c>
      <c r="AQ32">
        <v>5</v>
      </c>
      <c r="AR32">
        <v>78</v>
      </c>
      <c r="AS32">
        <v>7</v>
      </c>
      <c r="AT32">
        <v>36</v>
      </c>
      <c r="AU32">
        <v>44</v>
      </c>
      <c r="AV32">
        <v>4</v>
      </c>
      <c r="AX32" s="30">
        <f t="shared" si="4"/>
        <v>1751</v>
      </c>
      <c r="AZ32">
        <v>5</v>
      </c>
      <c r="BB32">
        <v>29</v>
      </c>
      <c r="BC32">
        <v>1</v>
      </c>
      <c r="BD32" s="30">
        <f t="shared" si="5"/>
        <v>35</v>
      </c>
      <c r="BE32">
        <v>45</v>
      </c>
      <c r="BF32">
        <v>447</v>
      </c>
      <c r="BG32">
        <v>673</v>
      </c>
      <c r="BH32">
        <v>196</v>
      </c>
      <c r="BI32">
        <v>106</v>
      </c>
      <c r="BJ32">
        <v>6</v>
      </c>
      <c r="BK32">
        <v>52</v>
      </c>
      <c r="BL32">
        <v>3</v>
      </c>
      <c r="BM32">
        <v>18</v>
      </c>
      <c r="BN32">
        <v>107</v>
      </c>
      <c r="BO32">
        <v>47</v>
      </c>
      <c r="BP32">
        <v>46</v>
      </c>
      <c r="BQ32" s="31">
        <f t="shared" si="6"/>
        <v>1746</v>
      </c>
      <c r="BS32">
        <v>5</v>
      </c>
      <c r="BU32">
        <v>35</v>
      </c>
      <c r="BV32">
        <v>1</v>
      </c>
      <c r="BW32" s="31">
        <f t="shared" si="7"/>
        <v>41</v>
      </c>
    </row>
    <row r="33" spans="1:75" ht="12.75">
      <c r="A33" s="27" t="s">
        <v>620</v>
      </c>
      <c r="B33" s="64" t="s">
        <v>113</v>
      </c>
      <c r="C33">
        <v>304</v>
      </c>
      <c r="D33">
        <v>26</v>
      </c>
      <c r="E33">
        <v>28</v>
      </c>
      <c r="F33">
        <v>67</v>
      </c>
      <c r="G33">
        <v>11</v>
      </c>
      <c r="H33">
        <v>732</v>
      </c>
      <c r="I33">
        <v>790</v>
      </c>
      <c r="J33">
        <v>6</v>
      </c>
      <c r="K33">
        <v>18</v>
      </c>
      <c r="L33">
        <v>147</v>
      </c>
      <c r="M33" s="29">
        <f t="shared" si="0"/>
        <v>2129</v>
      </c>
      <c r="O33">
        <v>42</v>
      </c>
      <c r="Q33">
        <v>6</v>
      </c>
      <c r="T33" s="29">
        <f t="shared" si="1"/>
        <v>48</v>
      </c>
      <c r="U33">
        <v>252</v>
      </c>
      <c r="V33">
        <v>126</v>
      </c>
      <c r="W33">
        <v>117</v>
      </c>
      <c r="X33">
        <v>119</v>
      </c>
      <c r="Y33">
        <v>20</v>
      </c>
      <c r="Z33">
        <v>267</v>
      </c>
      <c r="AA33">
        <v>237</v>
      </c>
      <c r="AB33">
        <v>29</v>
      </c>
      <c r="AC33">
        <v>87</v>
      </c>
      <c r="AD33">
        <v>368</v>
      </c>
      <c r="AE33" s="29">
        <f t="shared" si="2"/>
        <v>1622</v>
      </c>
      <c r="AF33">
        <v>506</v>
      </c>
      <c r="AH33">
        <v>1</v>
      </c>
      <c r="AI33" s="29">
        <f t="shared" si="3"/>
        <v>507</v>
      </c>
      <c r="AJ33">
        <v>46</v>
      </c>
      <c r="AK33">
        <v>564</v>
      </c>
      <c r="AL33">
        <v>110</v>
      </c>
      <c r="AM33">
        <v>366</v>
      </c>
      <c r="AN33">
        <v>24</v>
      </c>
      <c r="AO33">
        <v>60</v>
      </c>
      <c r="AP33">
        <v>743</v>
      </c>
      <c r="AQ33">
        <v>12</v>
      </c>
      <c r="AR33">
        <v>98</v>
      </c>
      <c r="AS33">
        <v>4</v>
      </c>
      <c r="AT33">
        <v>55</v>
      </c>
      <c r="AU33">
        <v>56</v>
      </c>
      <c r="AV33">
        <v>1</v>
      </c>
      <c r="AW33">
        <v>1</v>
      </c>
      <c r="AX33" s="30">
        <f t="shared" si="4"/>
        <v>2140</v>
      </c>
      <c r="AZ33">
        <v>9</v>
      </c>
      <c r="BB33">
        <v>27</v>
      </c>
      <c r="BD33" s="30">
        <f t="shared" si="5"/>
        <v>36</v>
      </c>
      <c r="BE33">
        <v>103</v>
      </c>
      <c r="BF33">
        <v>580</v>
      </c>
      <c r="BG33">
        <v>722</v>
      </c>
      <c r="BH33">
        <v>342</v>
      </c>
      <c r="BI33">
        <v>105</v>
      </c>
      <c r="BJ33">
        <v>10</v>
      </c>
      <c r="BK33">
        <v>65</v>
      </c>
      <c r="BL33">
        <v>16</v>
      </c>
      <c r="BM33">
        <v>25</v>
      </c>
      <c r="BN33">
        <v>72</v>
      </c>
      <c r="BO33">
        <v>41</v>
      </c>
      <c r="BP33">
        <v>51</v>
      </c>
      <c r="BQ33" s="31">
        <f t="shared" si="6"/>
        <v>2132</v>
      </c>
      <c r="BS33">
        <v>9</v>
      </c>
      <c r="BU33">
        <v>33</v>
      </c>
      <c r="BV33">
        <v>2</v>
      </c>
      <c r="BW33" s="31">
        <f t="shared" si="7"/>
        <v>44</v>
      </c>
    </row>
    <row r="34" spans="1:75" ht="12.75">
      <c r="A34" s="27" t="s">
        <v>620</v>
      </c>
      <c r="B34" s="64" t="s">
        <v>114</v>
      </c>
      <c r="C34">
        <v>405</v>
      </c>
      <c r="D34">
        <v>44</v>
      </c>
      <c r="E34">
        <v>24</v>
      </c>
      <c r="F34">
        <v>69</v>
      </c>
      <c r="G34">
        <v>9</v>
      </c>
      <c r="H34">
        <v>799</v>
      </c>
      <c r="I34">
        <v>565</v>
      </c>
      <c r="J34">
        <v>10</v>
      </c>
      <c r="K34">
        <v>17</v>
      </c>
      <c r="L34">
        <v>144</v>
      </c>
      <c r="M34" s="29">
        <f t="shared" si="0"/>
        <v>2086</v>
      </c>
      <c r="O34">
        <v>42</v>
      </c>
      <c r="Q34">
        <v>6</v>
      </c>
      <c r="T34" s="29">
        <f t="shared" si="1"/>
        <v>48</v>
      </c>
      <c r="U34">
        <v>426</v>
      </c>
      <c r="V34">
        <v>121</v>
      </c>
      <c r="W34">
        <v>106</v>
      </c>
      <c r="X34">
        <v>94</v>
      </c>
      <c r="Y34">
        <v>22</v>
      </c>
      <c r="Z34">
        <v>304</v>
      </c>
      <c r="AA34">
        <v>210</v>
      </c>
      <c r="AB34">
        <v>38</v>
      </c>
      <c r="AC34">
        <v>98</v>
      </c>
      <c r="AD34">
        <v>384</v>
      </c>
      <c r="AE34" s="29">
        <f t="shared" si="2"/>
        <v>1803</v>
      </c>
      <c r="AF34">
        <v>281</v>
      </c>
      <c r="AG34">
        <v>2</v>
      </c>
      <c r="AI34" s="29">
        <f t="shared" si="3"/>
        <v>283</v>
      </c>
      <c r="AJ34">
        <v>46</v>
      </c>
      <c r="AK34">
        <v>799</v>
      </c>
      <c r="AL34">
        <v>110</v>
      </c>
      <c r="AM34">
        <v>323</v>
      </c>
      <c r="AN34">
        <v>34</v>
      </c>
      <c r="AO34">
        <v>50</v>
      </c>
      <c r="AP34">
        <v>534</v>
      </c>
      <c r="AQ34">
        <v>5</v>
      </c>
      <c r="AR34">
        <v>91</v>
      </c>
      <c r="AS34">
        <v>4</v>
      </c>
      <c r="AT34">
        <v>20</v>
      </c>
      <c r="AU34">
        <v>73</v>
      </c>
      <c r="AV34">
        <v>2</v>
      </c>
      <c r="AX34" s="30">
        <f t="shared" si="4"/>
        <v>2091</v>
      </c>
      <c r="AZ34">
        <v>8</v>
      </c>
      <c r="BB34">
        <v>34</v>
      </c>
      <c r="BD34" s="30">
        <f t="shared" si="5"/>
        <v>42</v>
      </c>
      <c r="BE34">
        <v>19</v>
      </c>
      <c r="BF34">
        <v>833</v>
      </c>
      <c r="BG34">
        <v>551</v>
      </c>
      <c r="BH34">
        <v>316</v>
      </c>
      <c r="BI34">
        <v>92</v>
      </c>
      <c r="BJ34">
        <v>5</v>
      </c>
      <c r="BK34">
        <v>59</v>
      </c>
      <c r="BL34">
        <v>6</v>
      </c>
      <c r="BM34">
        <v>28</v>
      </c>
      <c r="BN34">
        <v>57</v>
      </c>
      <c r="BO34">
        <v>52</v>
      </c>
      <c r="BP34">
        <v>75</v>
      </c>
      <c r="BQ34" s="31">
        <f t="shared" si="6"/>
        <v>2093</v>
      </c>
      <c r="BS34">
        <v>5</v>
      </c>
      <c r="BU34">
        <v>34</v>
      </c>
      <c r="BW34" s="31">
        <f t="shared" si="7"/>
        <v>39</v>
      </c>
    </row>
    <row r="35" spans="1:75" ht="12.75">
      <c r="A35" s="27" t="s">
        <v>620</v>
      </c>
      <c r="B35" s="64" t="s">
        <v>115</v>
      </c>
      <c r="C35">
        <v>225</v>
      </c>
      <c r="D35">
        <v>36</v>
      </c>
      <c r="E35">
        <v>25</v>
      </c>
      <c r="F35">
        <v>94</v>
      </c>
      <c r="G35">
        <v>10</v>
      </c>
      <c r="H35">
        <v>1039</v>
      </c>
      <c r="I35">
        <v>705</v>
      </c>
      <c r="J35">
        <v>10</v>
      </c>
      <c r="K35">
        <v>12</v>
      </c>
      <c r="L35">
        <v>168</v>
      </c>
      <c r="M35" s="29">
        <f t="shared" si="0"/>
        <v>2324</v>
      </c>
      <c r="O35">
        <v>28</v>
      </c>
      <c r="P35">
        <v>1</v>
      </c>
      <c r="Q35">
        <v>7</v>
      </c>
      <c r="T35" s="29">
        <f t="shared" si="1"/>
        <v>36</v>
      </c>
      <c r="U35">
        <v>335</v>
      </c>
      <c r="V35">
        <v>162</v>
      </c>
      <c r="W35">
        <v>194</v>
      </c>
      <c r="X35">
        <v>96</v>
      </c>
      <c r="Y35">
        <v>31</v>
      </c>
      <c r="Z35">
        <v>277</v>
      </c>
      <c r="AA35">
        <v>245</v>
      </c>
      <c r="AB35">
        <v>40</v>
      </c>
      <c r="AC35">
        <v>97</v>
      </c>
      <c r="AD35">
        <v>461</v>
      </c>
      <c r="AE35" s="29">
        <f t="shared" si="2"/>
        <v>1938</v>
      </c>
      <c r="AF35">
        <v>381</v>
      </c>
      <c r="AG35">
        <v>4</v>
      </c>
      <c r="AH35">
        <v>1</v>
      </c>
      <c r="AI35" s="29">
        <f t="shared" si="3"/>
        <v>386</v>
      </c>
      <c r="AJ35">
        <v>43</v>
      </c>
      <c r="AK35">
        <v>488</v>
      </c>
      <c r="AL35">
        <v>130</v>
      </c>
      <c r="AM35">
        <v>623</v>
      </c>
      <c r="AN35">
        <v>39</v>
      </c>
      <c r="AO35">
        <v>82</v>
      </c>
      <c r="AP35">
        <v>608</v>
      </c>
      <c r="AQ35">
        <v>15</v>
      </c>
      <c r="AR35">
        <v>122</v>
      </c>
      <c r="AS35">
        <v>7</v>
      </c>
      <c r="AT35">
        <v>62</v>
      </c>
      <c r="AU35">
        <v>92</v>
      </c>
      <c r="AV35">
        <v>2</v>
      </c>
      <c r="AW35">
        <v>5</v>
      </c>
      <c r="AX35" s="30">
        <f t="shared" si="4"/>
        <v>2318</v>
      </c>
      <c r="AY35">
        <v>1</v>
      </c>
      <c r="AZ35">
        <v>8</v>
      </c>
      <c r="BB35">
        <v>33</v>
      </c>
      <c r="BD35" s="30">
        <f t="shared" si="5"/>
        <v>42</v>
      </c>
      <c r="BE35">
        <v>80</v>
      </c>
      <c r="BF35">
        <v>514</v>
      </c>
      <c r="BG35">
        <v>650</v>
      </c>
      <c r="BH35">
        <v>601</v>
      </c>
      <c r="BI35">
        <v>118</v>
      </c>
      <c r="BJ35">
        <v>9</v>
      </c>
      <c r="BK35">
        <v>94</v>
      </c>
      <c r="BL35">
        <v>12</v>
      </c>
      <c r="BM35">
        <v>26</v>
      </c>
      <c r="BN35">
        <v>78</v>
      </c>
      <c r="BO35">
        <v>36</v>
      </c>
      <c r="BP35">
        <v>97</v>
      </c>
      <c r="BQ35" s="31">
        <f t="shared" si="6"/>
        <v>2315</v>
      </c>
      <c r="BS35">
        <v>1</v>
      </c>
      <c r="BU35">
        <v>42</v>
      </c>
      <c r="BV35">
        <v>1</v>
      </c>
      <c r="BW35" s="31">
        <f t="shared" si="7"/>
        <v>44</v>
      </c>
    </row>
    <row r="36" spans="1:75" ht="12.75">
      <c r="A36" s="27" t="s">
        <v>620</v>
      </c>
      <c r="B36" s="64" t="s">
        <v>116</v>
      </c>
      <c r="C36">
        <v>332</v>
      </c>
      <c r="D36">
        <v>42</v>
      </c>
      <c r="E36">
        <v>32</v>
      </c>
      <c r="F36">
        <v>69</v>
      </c>
      <c r="G36">
        <v>1</v>
      </c>
      <c r="H36">
        <v>1175</v>
      </c>
      <c r="I36">
        <v>617</v>
      </c>
      <c r="J36">
        <v>7</v>
      </c>
      <c r="K36">
        <v>18</v>
      </c>
      <c r="L36">
        <v>148</v>
      </c>
      <c r="M36" s="29">
        <f t="shared" si="0"/>
        <v>2441</v>
      </c>
      <c r="O36">
        <v>49</v>
      </c>
      <c r="Q36">
        <v>14</v>
      </c>
      <c r="T36" s="29">
        <f t="shared" si="1"/>
        <v>63</v>
      </c>
      <c r="U36">
        <v>446</v>
      </c>
      <c r="V36">
        <v>194</v>
      </c>
      <c r="W36">
        <v>162</v>
      </c>
      <c r="X36">
        <v>94</v>
      </c>
      <c r="Y36">
        <v>21</v>
      </c>
      <c r="Z36">
        <v>325</v>
      </c>
      <c r="AA36">
        <v>174</v>
      </c>
      <c r="AB36">
        <v>45</v>
      </c>
      <c r="AC36">
        <v>117</v>
      </c>
      <c r="AD36">
        <v>500</v>
      </c>
      <c r="AE36" s="29">
        <f t="shared" si="2"/>
        <v>2078</v>
      </c>
      <c r="AF36">
        <v>357</v>
      </c>
      <c r="AG36">
        <v>4</v>
      </c>
      <c r="AH36">
        <v>2</v>
      </c>
      <c r="AI36" s="29">
        <f t="shared" si="3"/>
        <v>363</v>
      </c>
      <c r="AJ36">
        <v>59</v>
      </c>
      <c r="AK36">
        <v>661</v>
      </c>
      <c r="AL36">
        <v>99</v>
      </c>
      <c r="AM36">
        <v>691</v>
      </c>
      <c r="AN36">
        <v>32</v>
      </c>
      <c r="AO36">
        <v>75</v>
      </c>
      <c r="AP36">
        <v>608</v>
      </c>
      <c r="AQ36">
        <v>9</v>
      </c>
      <c r="AR36">
        <v>101</v>
      </c>
      <c r="AS36">
        <v>2</v>
      </c>
      <c r="AT36">
        <v>9</v>
      </c>
      <c r="AU36">
        <v>90</v>
      </c>
      <c r="AV36">
        <v>4</v>
      </c>
      <c r="AW36">
        <v>1</v>
      </c>
      <c r="AX36" s="30">
        <f t="shared" si="4"/>
        <v>2441</v>
      </c>
      <c r="AZ36">
        <v>10</v>
      </c>
      <c r="BB36">
        <v>53</v>
      </c>
      <c r="BD36" s="30">
        <f t="shared" si="5"/>
        <v>63</v>
      </c>
      <c r="BE36">
        <v>24</v>
      </c>
      <c r="BF36">
        <v>662</v>
      </c>
      <c r="BG36">
        <v>612</v>
      </c>
      <c r="BH36">
        <v>709</v>
      </c>
      <c r="BI36">
        <v>94</v>
      </c>
      <c r="BJ36">
        <v>9</v>
      </c>
      <c r="BK36">
        <v>76</v>
      </c>
      <c r="BL36">
        <v>7</v>
      </c>
      <c r="BM36">
        <v>39</v>
      </c>
      <c r="BN36">
        <v>61</v>
      </c>
      <c r="BO36">
        <v>52</v>
      </c>
      <c r="BP36">
        <v>91</v>
      </c>
      <c r="BQ36" s="31">
        <f t="shared" si="6"/>
        <v>2436</v>
      </c>
      <c r="BS36">
        <v>9</v>
      </c>
      <c r="BU36">
        <v>59</v>
      </c>
      <c r="BW36" s="31">
        <f t="shared" si="7"/>
        <v>68</v>
      </c>
    </row>
    <row r="37" spans="1:75" ht="12.75">
      <c r="A37" s="27" t="s">
        <v>620</v>
      </c>
      <c r="B37" s="64" t="s">
        <v>117</v>
      </c>
      <c r="C37">
        <v>350</v>
      </c>
      <c r="D37">
        <v>34</v>
      </c>
      <c r="E37">
        <v>19</v>
      </c>
      <c r="F37">
        <v>55</v>
      </c>
      <c r="G37">
        <v>9</v>
      </c>
      <c r="H37">
        <v>669</v>
      </c>
      <c r="I37">
        <v>530</v>
      </c>
      <c r="J37">
        <v>3</v>
      </c>
      <c r="K37">
        <v>10</v>
      </c>
      <c r="L37">
        <v>116</v>
      </c>
      <c r="M37" s="29">
        <f t="shared" si="0"/>
        <v>1795</v>
      </c>
      <c r="O37">
        <v>43</v>
      </c>
      <c r="Q37">
        <v>7</v>
      </c>
      <c r="T37" s="29">
        <f t="shared" si="1"/>
        <v>50</v>
      </c>
      <c r="U37">
        <v>293</v>
      </c>
      <c r="V37">
        <v>104</v>
      </c>
      <c r="W37">
        <v>126</v>
      </c>
      <c r="X37">
        <v>91</v>
      </c>
      <c r="Y37">
        <v>18</v>
      </c>
      <c r="Z37">
        <v>254</v>
      </c>
      <c r="AA37">
        <v>174</v>
      </c>
      <c r="AB37">
        <v>28</v>
      </c>
      <c r="AC37">
        <v>76</v>
      </c>
      <c r="AD37">
        <v>334</v>
      </c>
      <c r="AE37" s="29">
        <f t="shared" si="2"/>
        <v>1498</v>
      </c>
      <c r="AF37">
        <v>294</v>
      </c>
      <c r="AH37">
        <v>3</v>
      </c>
      <c r="AI37" s="29">
        <f t="shared" si="3"/>
        <v>297</v>
      </c>
      <c r="AJ37">
        <v>50</v>
      </c>
      <c r="AK37">
        <v>610</v>
      </c>
      <c r="AL37">
        <v>88</v>
      </c>
      <c r="AM37">
        <v>317</v>
      </c>
      <c r="AN37">
        <v>24</v>
      </c>
      <c r="AO37">
        <v>41</v>
      </c>
      <c r="AP37">
        <v>505</v>
      </c>
      <c r="AQ37">
        <v>12</v>
      </c>
      <c r="AR37">
        <v>72</v>
      </c>
      <c r="AS37">
        <v>3</v>
      </c>
      <c r="AT37">
        <v>16</v>
      </c>
      <c r="AU37">
        <v>51</v>
      </c>
      <c r="AV37">
        <v>3</v>
      </c>
      <c r="AW37">
        <v>1</v>
      </c>
      <c r="AX37" s="30">
        <f t="shared" si="4"/>
        <v>1793</v>
      </c>
      <c r="AZ37">
        <v>5</v>
      </c>
      <c r="BB37">
        <v>46</v>
      </c>
      <c r="BC37">
        <v>1</v>
      </c>
      <c r="BD37" s="30">
        <f t="shared" si="5"/>
        <v>52</v>
      </c>
      <c r="BE37">
        <v>29</v>
      </c>
      <c r="BF37">
        <v>611</v>
      </c>
      <c r="BG37">
        <v>505</v>
      </c>
      <c r="BH37">
        <v>296</v>
      </c>
      <c r="BI37">
        <v>87</v>
      </c>
      <c r="BJ37">
        <v>6</v>
      </c>
      <c r="BK37">
        <v>47</v>
      </c>
      <c r="BL37">
        <v>11</v>
      </c>
      <c r="BM37">
        <v>23</v>
      </c>
      <c r="BN37">
        <v>55</v>
      </c>
      <c r="BO37">
        <v>52</v>
      </c>
      <c r="BP37">
        <v>60</v>
      </c>
      <c r="BQ37" s="31">
        <f t="shared" si="6"/>
        <v>1782</v>
      </c>
      <c r="BS37">
        <v>7</v>
      </c>
      <c r="BU37">
        <v>56</v>
      </c>
      <c r="BW37" s="31">
        <f t="shared" si="7"/>
        <v>63</v>
      </c>
    </row>
    <row r="38" spans="1:75" ht="12.75">
      <c r="A38" s="27" t="s">
        <v>620</v>
      </c>
      <c r="B38" s="64" t="s">
        <v>118</v>
      </c>
      <c r="C38">
        <v>357</v>
      </c>
      <c r="D38">
        <v>48</v>
      </c>
      <c r="E38">
        <v>29</v>
      </c>
      <c r="F38">
        <v>73</v>
      </c>
      <c r="G38">
        <v>8</v>
      </c>
      <c r="H38">
        <v>808</v>
      </c>
      <c r="I38">
        <v>595</v>
      </c>
      <c r="J38">
        <v>4</v>
      </c>
      <c r="K38">
        <v>16</v>
      </c>
      <c r="L38">
        <v>150</v>
      </c>
      <c r="M38" s="29">
        <f t="shared" si="0"/>
        <v>2088</v>
      </c>
      <c r="N38">
        <v>1</v>
      </c>
      <c r="O38">
        <v>45</v>
      </c>
      <c r="Q38">
        <v>12</v>
      </c>
      <c r="R38">
        <v>1</v>
      </c>
      <c r="T38" s="29">
        <f t="shared" si="1"/>
        <v>59</v>
      </c>
      <c r="U38">
        <v>342</v>
      </c>
      <c r="V38">
        <v>155</v>
      </c>
      <c r="W38">
        <v>136</v>
      </c>
      <c r="X38">
        <v>119</v>
      </c>
      <c r="Y38">
        <v>12</v>
      </c>
      <c r="Z38">
        <v>251</v>
      </c>
      <c r="AA38">
        <v>256</v>
      </c>
      <c r="AB38">
        <v>21</v>
      </c>
      <c r="AC38">
        <v>88</v>
      </c>
      <c r="AD38">
        <v>388</v>
      </c>
      <c r="AE38" s="29">
        <f t="shared" si="2"/>
        <v>1768</v>
      </c>
      <c r="AF38">
        <v>318</v>
      </c>
      <c r="AG38">
        <v>1</v>
      </c>
      <c r="AH38">
        <v>1</v>
      </c>
      <c r="AI38" s="29">
        <f t="shared" si="3"/>
        <v>320</v>
      </c>
      <c r="AJ38">
        <v>58</v>
      </c>
      <c r="AK38">
        <v>640</v>
      </c>
      <c r="AL38">
        <v>109</v>
      </c>
      <c r="AM38">
        <v>397</v>
      </c>
      <c r="AN38">
        <v>34</v>
      </c>
      <c r="AO38">
        <v>61</v>
      </c>
      <c r="AP38">
        <v>580</v>
      </c>
      <c r="AQ38">
        <v>10</v>
      </c>
      <c r="AR38">
        <v>98</v>
      </c>
      <c r="AS38">
        <v>4</v>
      </c>
      <c r="AT38">
        <v>19</v>
      </c>
      <c r="AU38">
        <v>75</v>
      </c>
      <c r="AV38">
        <v>5</v>
      </c>
      <c r="AX38" s="30">
        <f t="shared" si="4"/>
        <v>2090</v>
      </c>
      <c r="AZ38">
        <v>8</v>
      </c>
      <c r="BB38">
        <v>47</v>
      </c>
      <c r="BC38">
        <v>1</v>
      </c>
      <c r="BD38" s="30">
        <f t="shared" si="5"/>
        <v>56</v>
      </c>
      <c r="BE38">
        <v>24</v>
      </c>
      <c r="BF38">
        <v>656</v>
      </c>
      <c r="BG38">
        <v>610</v>
      </c>
      <c r="BH38">
        <v>364</v>
      </c>
      <c r="BI38">
        <v>97</v>
      </c>
      <c r="BJ38">
        <v>14</v>
      </c>
      <c r="BK38">
        <v>67</v>
      </c>
      <c r="BL38">
        <v>12</v>
      </c>
      <c r="BM38">
        <v>35</v>
      </c>
      <c r="BN38">
        <v>63</v>
      </c>
      <c r="BO38">
        <v>54</v>
      </c>
      <c r="BP38">
        <v>74</v>
      </c>
      <c r="BQ38" s="31">
        <f t="shared" si="6"/>
        <v>2070</v>
      </c>
      <c r="BS38">
        <v>7</v>
      </c>
      <c r="BU38">
        <v>68</v>
      </c>
      <c r="BV38">
        <v>1</v>
      </c>
      <c r="BW38" s="31">
        <f t="shared" si="7"/>
        <v>76</v>
      </c>
    </row>
    <row r="39" spans="1:75" ht="12.75">
      <c r="A39" s="27" t="s">
        <v>620</v>
      </c>
      <c r="B39" s="64" t="s">
        <v>119</v>
      </c>
      <c r="C39">
        <v>227</v>
      </c>
      <c r="D39">
        <v>44</v>
      </c>
      <c r="E39">
        <v>26</v>
      </c>
      <c r="F39">
        <v>51</v>
      </c>
      <c r="G39">
        <v>11</v>
      </c>
      <c r="H39">
        <v>869</v>
      </c>
      <c r="I39">
        <v>717</v>
      </c>
      <c r="J39">
        <v>7</v>
      </c>
      <c r="K39">
        <v>11</v>
      </c>
      <c r="L39">
        <v>168</v>
      </c>
      <c r="M39" s="29">
        <f t="shared" si="0"/>
        <v>2131</v>
      </c>
      <c r="O39">
        <v>25</v>
      </c>
      <c r="Q39">
        <v>18</v>
      </c>
      <c r="T39" s="29">
        <f t="shared" si="1"/>
        <v>43</v>
      </c>
      <c r="U39">
        <v>272</v>
      </c>
      <c r="V39">
        <v>162</v>
      </c>
      <c r="W39">
        <v>152</v>
      </c>
      <c r="X39">
        <v>99</v>
      </c>
      <c r="Y39">
        <v>21</v>
      </c>
      <c r="Z39">
        <v>270</v>
      </c>
      <c r="AA39">
        <v>207</v>
      </c>
      <c r="AB39">
        <v>45</v>
      </c>
      <c r="AC39">
        <v>91</v>
      </c>
      <c r="AD39">
        <v>459</v>
      </c>
      <c r="AE39" s="29">
        <f t="shared" si="2"/>
        <v>1778</v>
      </c>
      <c r="AF39">
        <v>351</v>
      </c>
      <c r="AG39">
        <v>2</v>
      </c>
      <c r="AI39" s="29">
        <f t="shared" si="3"/>
        <v>353</v>
      </c>
      <c r="AJ39">
        <v>52</v>
      </c>
      <c r="AK39">
        <v>390</v>
      </c>
      <c r="AL39">
        <v>92</v>
      </c>
      <c r="AM39">
        <v>567</v>
      </c>
      <c r="AN39">
        <v>33</v>
      </c>
      <c r="AO39">
        <v>67</v>
      </c>
      <c r="AP39">
        <v>636</v>
      </c>
      <c r="AQ39">
        <v>9</v>
      </c>
      <c r="AR39">
        <v>135</v>
      </c>
      <c r="AS39">
        <v>5</v>
      </c>
      <c r="AT39">
        <v>32</v>
      </c>
      <c r="AU39">
        <v>94</v>
      </c>
      <c r="AV39">
        <v>12</v>
      </c>
      <c r="AW39">
        <v>7</v>
      </c>
      <c r="AX39" s="30">
        <f t="shared" si="4"/>
        <v>2131</v>
      </c>
      <c r="AZ39">
        <v>5</v>
      </c>
      <c r="BB39">
        <v>35</v>
      </c>
      <c r="BD39" s="30">
        <f t="shared" si="5"/>
        <v>40</v>
      </c>
      <c r="BE39">
        <v>40</v>
      </c>
      <c r="BF39">
        <v>380</v>
      </c>
      <c r="BG39">
        <v>645</v>
      </c>
      <c r="BH39">
        <v>587</v>
      </c>
      <c r="BI39">
        <v>92</v>
      </c>
      <c r="BJ39">
        <v>7</v>
      </c>
      <c r="BK39">
        <v>79</v>
      </c>
      <c r="BL39">
        <v>12</v>
      </c>
      <c r="BM39">
        <v>32</v>
      </c>
      <c r="BN39">
        <v>95</v>
      </c>
      <c r="BO39">
        <v>49</v>
      </c>
      <c r="BP39">
        <v>96</v>
      </c>
      <c r="BQ39" s="31">
        <f t="shared" si="6"/>
        <v>2114</v>
      </c>
      <c r="BS39">
        <v>4</v>
      </c>
      <c r="BU39">
        <v>52</v>
      </c>
      <c r="BV39">
        <v>2</v>
      </c>
      <c r="BW39" s="31">
        <f t="shared" si="7"/>
        <v>58</v>
      </c>
    </row>
    <row r="40" spans="1:75" ht="12.75">
      <c r="A40" s="27" t="s">
        <v>620</v>
      </c>
      <c r="B40" s="64" t="s">
        <v>120</v>
      </c>
      <c r="C40">
        <v>347</v>
      </c>
      <c r="D40">
        <v>22</v>
      </c>
      <c r="E40">
        <v>19</v>
      </c>
      <c r="F40">
        <v>65</v>
      </c>
      <c r="G40">
        <v>10</v>
      </c>
      <c r="H40">
        <v>681</v>
      </c>
      <c r="I40">
        <v>775</v>
      </c>
      <c r="J40">
        <v>3</v>
      </c>
      <c r="K40">
        <v>17</v>
      </c>
      <c r="L40">
        <v>142</v>
      </c>
      <c r="M40" s="29">
        <f t="shared" si="0"/>
        <v>2081</v>
      </c>
      <c r="O40">
        <v>41</v>
      </c>
      <c r="Q40">
        <v>8</v>
      </c>
      <c r="T40" s="29">
        <f t="shared" si="1"/>
        <v>49</v>
      </c>
      <c r="U40">
        <v>332</v>
      </c>
      <c r="V40">
        <v>157</v>
      </c>
      <c r="W40">
        <v>123</v>
      </c>
      <c r="X40">
        <v>103</v>
      </c>
      <c r="Y40">
        <v>23</v>
      </c>
      <c r="Z40">
        <v>246</v>
      </c>
      <c r="AA40">
        <v>274</v>
      </c>
      <c r="AB40">
        <v>22</v>
      </c>
      <c r="AC40">
        <v>84</v>
      </c>
      <c r="AD40">
        <v>342</v>
      </c>
      <c r="AE40" s="29">
        <f t="shared" si="2"/>
        <v>1706</v>
      </c>
      <c r="AF40">
        <v>373</v>
      </c>
      <c r="AG40">
        <v>1</v>
      </c>
      <c r="AH40">
        <v>1</v>
      </c>
      <c r="AI40" s="29">
        <f t="shared" si="3"/>
        <v>375</v>
      </c>
      <c r="AJ40">
        <v>59</v>
      </c>
      <c r="AK40">
        <v>617</v>
      </c>
      <c r="AL40">
        <v>92</v>
      </c>
      <c r="AM40">
        <v>338</v>
      </c>
      <c r="AN40">
        <v>40</v>
      </c>
      <c r="AO40">
        <v>48</v>
      </c>
      <c r="AP40">
        <v>712</v>
      </c>
      <c r="AQ40">
        <v>11</v>
      </c>
      <c r="AR40">
        <v>82</v>
      </c>
      <c r="AS40">
        <v>2</v>
      </c>
      <c r="AT40">
        <v>19</v>
      </c>
      <c r="AU40">
        <v>58</v>
      </c>
      <c r="AV40">
        <v>4</v>
      </c>
      <c r="AX40" s="30">
        <f t="shared" si="4"/>
        <v>2082</v>
      </c>
      <c r="AZ40">
        <v>6</v>
      </c>
      <c r="BB40">
        <v>41</v>
      </c>
      <c r="BC40">
        <v>1</v>
      </c>
      <c r="BD40" s="30">
        <f t="shared" si="5"/>
        <v>48</v>
      </c>
      <c r="BE40">
        <v>25</v>
      </c>
      <c r="BF40">
        <v>609</v>
      </c>
      <c r="BG40">
        <v>731</v>
      </c>
      <c r="BH40">
        <v>316</v>
      </c>
      <c r="BI40">
        <v>98</v>
      </c>
      <c r="BJ40">
        <v>5</v>
      </c>
      <c r="BK40">
        <v>46</v>
      </c>
      <c r="BL40">
        <v>9</v>
      </c>
      <c r="BM40">
        <v>34</v>
      </c>
      <c r="BN40">
        <v>72</v>
      </c>
      <c r="BO40">
        <v>55</v>
      </c>
      <c r="BP40">
        <v>72</v>
      </c>
      <c r="BQ40" s="31">
        <f t="shared" si="6"/>
        <v>2072</v>
      </c>
      <c r="BS40">
        <v>6</v>
      </c>
      <c r="BU40">
        <v>52</v>
      </c>
      <c r="BW40" s="31">
        <f t="shared" si="7"/>
        <v>58</v>
      </c>
    </row>
    <row r="41" spans="1:75" ht="12.75">
      <c r="A41" s="27" t="s">
        <v>620</v>
      </c>
      <c r="B41" s="64" t="s">
        <v>121</v>
      </c>
      <c r="C41">
        <v>313</v>
      </c>
      <c r="D41">
        <v>27</v>
      </c>
      <c r="E41">
        <v>23</v>
      </c>
      <c r="F41">
        <v>46</v>
      </c>
      <c r="G41">
        <v>4</v>
      </c>
      <c r="H41">
        <v>759</v>
      </c>
      <c r="I41">
        <v>589</v>
      </c>
      <c r="J41">
        <v>2</v>
      </c>
      <c r="K41">
        <v>13</v>
      </c>
      <c r="L41">
        <v>120</v>
      </c>
      <c r="M41" s="29">
        <f t="shared" si="0"/>
        <v>1896</v>
      </c>
      <c r="O41">
        <v>29</v>
      </c>
      <c r="Q41">
        <v>8</v>
      </c>
      <c r="R41">
        <v>1</v>
      </c>
      <c r="T41" s="29">
        <f t="shared" si="1"/>
        <v>38</v>
      </c>
      <c r="U41">
        <v>329</v>
      </c>
      <c r="V41">
        <v>113</v>
      </c>
      <c r="W41">
        <v>121</v>
      </c>
      <c r="X41">
        <v>67</v>
      </c>
      <c r="Y41">
        <v>18</v>
      </c>
      <c r="Z41">
        <v>271</v>
      </c>
      <c r="AA41">
        <v>231</v>
      </c>
      <c r="AB41">
        <v>26</v>
      </c>
      <c r="AC41">
        <v>86</v>
      </c>
      <c r="AD41">
        <v>357</v>
      </c>
      <c r="AE41" s="29">
        <f t="shared" si="2"/>
        <v>1619</v>
      </c>
      <c r="AF41">
        <v>276</v>
      </c>
      <c r="AG41">
        <v>1</v>
      </c>
      <c r="AI41" s="29">
        <f t="shared" si="3"/>
        <v>277</v>
      </c>
      <c r="AJ41">
        <v>50</v>
      </c>
      <c r="AK41">
        <v>598</v>
      </c>
      <c r="AL41">
        <v>69</v>
      </c>
      <c r="AM41">
        <v>367</v>
      </c>
      <c r="AN41">
        <v>28</v>
      </c>
      <c r="AO41">
        <v>52</v>
      </c>
      <c r="AP41">
        <v>528</v>
      </c>
      <c r="AQ41">
        <v>11</v>
      </c>
      <c r="AR41">
        <v>86</v>
      </c>
      <c r="AS41">
        <v>3</v>
      </c>
      <c r="AT41">
        <v>21</v>
      </c>
      <c r="AU41">
        <v>69</v>
      </c>
      <c r="AV41">
        <v>3</v>
      </c>
      <c r="AX41" s="30">
        <f t="shared" si="4"/>
        <v>1885</v>
      </c>
      <c r="AZ41">
        <v>7</v>
      </c>
      <c r="BB41">
        <v>40</v>
      </c>
      <c r="BC41">
        <v>2</v>
      </c>
      <c r="BD41" s="30">
        <f t="shared" si="5"/>
        <v>49</v>
      </c>
      <c r="BE41">
        <v>27</v>
      </c>
      <c r="BF41">
        <v>622</v>
      </c>
      <c r="BG41">
        <v>550</v>
      </c>
      <c r="BH41">
        <v>345</v>
      </c>
      <c r="BI41">
        <v>67</v>
      </c>
      <c r="BJ41">
        <v>8</v>
      </c>
      <c r="BK41">
        <v>58</v>
      </c>
      <c r="BL41">
        <v>10</v>
      </c>
      <c r="BM41">
        <v>32</v>
      </c>
      <c r="BN41">
        <v>63</v>
      </c>
      <c r="BO41">
        <v>39</v>
      </c>
      <c r="BP41">
        <v>60</v>
      </c>
      <c r="BQ41" s="31">
        <f t="shared" si="6"/>
        <v>1881</v>
      </c>
      <c r="BS41">
        <v>7</v>
      </c>
      <c r="BU41">
        <v>46</v>
      </c>
      <c r="BW41" s="31">
        <f t="shared" si="7"/>
        <v>53</v>
      </c>
    </row>
    <row r="42" spans="1:75" ht="12.75">
      <c r="A42" s="27" t="s">
        <v>620</v>
      </c>
      <c r="B42" s="64" t="s">
        <v>122</v>
      </c>
      <c r="C42">
        <v>353</v>
      </c>
      <c r="D42">
        <v>42</v>
      </c>
      <c r="E42">
        <v>28</v>
      </c>
      <c r="F42">
        <v>63</v>
      </c>
      <c r="G42">
        <v>8</v>
      </c>
      <c r="H42">
        <v>812</v>
      </c>
      <c r="I42">
        <v>658</v>
      </c>
      <c r="J42">
        <v>9</v>
      </c>
      <c r="K42">
        <v>19</v>
      </c>
      <c r="L42">
        <v>165</v>
      </c>
      <c r="M42" s="29">
        <f t="shared" si="0"/>
        <v>2157</v>
      </c>
      <c r="O42">
        <v>40</v>
      </c>
      <c r="Q42">
        <v>5</v>
      </c>
      <c r="T42" s="29">
        <f t="shared" si="1"/>
        <v>45</v>
      </c>
      <c r="U42">
        <v>371</v>
      </c>
      <c r="V42">
        <v>155</v>
      </c>
      <c r="W42">
        <v>118</v>
      </c>
      <c r="X42">
        <v>100</v>
      </c>
      <c r="Y42">
        <v>20</v>
      </c>
      <c r="Z42">
        <v>290</v>
      </c>
      <c r="AA42">
        <v>247</v>
      </c>
      <c r="AB42">
        <v>31</v>
      </c>
      <c r="AC42">
        <v>111</v>
      </c>
      <c r="AD42">
        <v>448</v>
      </c>
      <c r="AE42" s="29">
        <f t="shared" si="2"/>
        <v>1891</v>
      </c>
      <c r="AF42">
        <v>263</v>
      </c>
      <c r="AG42">
        <v>3</v>
      </c>
      <c r="AI42" s="29">
        <f t="shared" si="3"/>
        <v>266</v>
      </c>
      <c r="AJ42">
        <v>53</v>
      </c>
      <c r="AK42">
        <v>671</v>
      </c>
      <c r="AL42">
        <v>105</v>
      </c>
      <c r="AM42">
        <v>373</v>
      </c>
      <c r="AN42">
        <v>36</v>
      </c>
      <c r="AO42">
        <v>62</v>
      </c>
      <c r="AP42">
        <v>619</v>
      </c>
      <c r="AQ42">
        <v>11</v>
      </c>
      <c r="AR42">
        <v>123</v>
      </c>
      <c r="AS42">
        <v>7</v>
      </c>
      <c r="AT42">
        <v>17</v>
      </c>
      <c r="AU42">
        <v>78</v>
      </c>
      <c r="AV42">
        <v>3</v>
      </c>
      <c r="AW42">
        <v>1</v>
      </c>
      <c r="AX42" s="30">
        <f t="shared" si="4"/>
        <v>2159</v>
      </c>
      <c r="AZ42">
        <v>10</v>
      </c>
      <c r="BB42">
        <v>29</v>
      </c>
      <c r="BC42">
        <v>1</v>
      </c>
      <c r="BD42" s="30">
        <f t="shared" si="5"/>
        <v>40</v>
      </c>
      <c r="BE42">
        <v>19</v>
      </c>
      <c r="BF42">
        <v>667</v>
      </c>
      <c r="BG42">
        <v>631</v>
      </c>
      <c r="BH42">
        <v>361</v>
      </c>
      <c r="BI42">
        <v>100</v>
      </c>
      <c r="BJ42">
        <v>9</v>
      </c>
      <c r="BK42">
        <v>66</v>
      </c>
      <c r="BL42">
        <v>14</v>
      </c>
      <c r="BM42">
        <v>39</v>
      </c>
      <c r="BN42">
        <v>91</v>
      </c>
      <c r="BO42">
        <v>68</v>
      </c>
      <c r="BP42">
        <v>84</v>
      </c>
      <c r="BQ42" s="31">
        <f t="shared" si="6"/>
        <v>2149</v>
      </c>
      <c r="BS42">
        <v>12</v>
      </c>
      <c r="BU42">
        <v>36</v>
      </c>
      <c r="BV42">
        <v>1</v>
      </c>
      <c r="BW42" s="31">
        <f t="shared" si="7"/>
        <v>49</v>
      </c>
    </row>
    <row r="43" spans="1:75" s="51" customFormat="1" ht="12.75">
      <c r="A43" s="27" t="s">
        <v>620</v>
      </c>
      <c r="B43" s="65" t="s">
        <v>29</v>
      </c>
      <c r="C43" s="51">
        <v>1215</v>
      </c>
      <c r="D43" s="51">
        <v>169</v>
      </c>
      <c r="E43" s="51">
        <v>213</v>
      </c>
      <c r="F43" s="51">
        <v>357</v>
      </c>
      <c r="G43" s="51">
        <v>91</v>
      </c>
      <c r="H43" s="51">
        <v>2538</v>
      </c>
      <c r="I43" s="51">
        <v>4104</v>
      </c>
      <c r="J43" s="51">
        <v>26</v>
      </c>
      <c r="K43" s="51">
        <v>104</v>
      </c>
      <c r="L43" s="51">
        <v>591</v>
      </c>
      <c r="M43" s="53">
        <f t="shared" si="0"/>
        <v>9408</v>
      </c>
      <c r="O43" s="51">
        <v>42</v>
      </c>
      <c r="P43" s="51">
        <v>4</v>
      </c>
      <c r="Q43" s="51">
        <v>27</v>
      </c>
      <c r="R43" s="51">
        <v>2</v>
      </c>
      <c r="T43" s="53">
        <f t="shared" si="1"/>
        <v>75</v>
      </c>
      <c r="U43" s="51">
        <v>978</v>
      </c>
      <c r="V43" s="51">
        <v>570</v>
      </c>
      <c r="W43" s="51">
        <v>852</v>
      </c>
      <c r="X43" s="51">
        <v>608</v>
      </c>
      <c r="Y43" s="51">
        <v>156</v>
      </c>
      <c r="Z43" s="51">
        <v>1385</v>
      </c>
      <c r="AA43" s="51">
        <v>1644</v>
      </c>
      <c r="AB43" s="51">
        <v>164</v>
      </c>
      <c r="AC43" s="51">
        <v>553</v>
      </c>
      <c r="AD43" s="51">
        <v>1708</v>
      </c>
      <c r="AE43" s="53">
        <f t="shared" si="2"/>
        <v>8618</v>
      </c>
      <c r="AF43" s="51">
        <v>776</v>
      </c>
      <c r="AG43" s="51">
        <v>7</v>
      </c>
      <c r="AH43" s="51">
        <v>7</v>
      </c>
      <c r="AI43" s="53">
        <f t="shared" si="3"/>
        <v>790</v>
      </c>
      <c r="AJ43" s="51">
        <v>256</v>
      </c>
      <c r="AK43" s="51">
        <v>1757</v>
      </c>
      <c r="AL43" s="51">
        <v>497</v>
      </c>
      <c r="AM43" s="51">
        <v>1642</v>
      </c>
      <c r="AN43" s="51">
        <v>145</v>
      </c>
      <c r="AO43" s="51">
        <v>289</v>
      </c>
      <c r="AP43" s="51">
        <v>3718</v>
      </c>
      <c r="AQ43" s="51">
        <v>72</v>
      </c>
      <c r="AR43" s="51">
        <v>413</v>
      </c>
      <c r="AS43" s="51">
        <v>12</v>
      </c>
      <c r="AT43" s="51">
        <v>319</v>
      </c>
      <c r="AU43" s="51">
        <v>272</v>
      </c>
      <c r="AV43" s="51">
        <v>21</v>
      </c>
      <c r="AW43" s="51">
        <v>6</v>
      </c>
      <c r="AX43" s="54">
        <f t="shared" si="4"/>
        <v>9419</v>
      </c>
      <c r="AZ43" s="51">
        <v>17</v>
      </c>
      <c r="BA43" s="51">
        <v>1</v>
      </c>
      <c r="BB43" s="51">
        <v>13</v>
      </c>
      <c r="BC43" s="51">
        <v>4</v>
      </c>
      <c r="BD43" s="54">
        <f t="shared" si="5"/>
        <v>35</v>
      </c>
      <c r="BE43" s="51">
        <v>416</v>
      </c>
      <c r="BF43" s="51">
        <v>1828</v>
      </c>
      <c r="BG43" s="51">
        <v>3706</v>
      </c>
      <c r="BH43" s="51">
        <v>1635</v>
      </c>
      <c r="BI43" s="51">
        <v>495</v>
      </c>
      <c r="BJ43" s="51">
        <v>32</v>
      </c>
      <c r="BK43" s="51">
        <v>333</v>
      </c>
      <c r="BL43" s="51">
        <v>69</v>
      </c>
      <c r="BM43" s="51">
        <v>146</v>
      </c>
      <c r="BN43" s="51">
        <v>363</v>
      </c>
      <c r="BO43" s="51">
        <v>123</v>
      </c>
      <c r="BP43" s="51">
        <v>279</v>
      </c>
      <c r="BQ43" s="55">
        <f t="shared" si="6"/>
        <v>9425</v>
      </c>
      <c r="BS43" s="51">
        <v>10</v>
      </c>
      <c r="BT43" s="51">
        <v>3</v>
      </c>
      <c r="BU43" s="51">
        <v>16</v>
      </c>
      <c r="BV43" s="51">
        <v>2</v>
      </c>
      <c r="BW43" s="55">
        <f t="shared" si="7"/>
        <v>31</v>
      </c>
    </row>
    <row r="44" spans="1:75" s="62" customFormat="1" ht="12.75">
      <c r="A44" s="56"/>
      <c r="B44" s="57" t="s">
        <v>621</v>
      </c>
      <c r="C44" s="58">
        <f>SUM(C26:C43)</f>
        <v>6352</v>
      </c>
      <c r="D44" s="58">
        <f aca="true" t="shared" si="13" ref="D44:L44">SUM(D26:D43)</f>
        <v>703</v>
      </c>
      <c r="E44" s="58">
        <f t="shared" si="13"/>
        <v>678</v>
      </c>
      <c r="F44" s="58">
        <f t="shared" si="13"/>
        <v>1481</v>
      </c>
      <c r="G44" s="58">
        <f t="shared" si="13"/>
        <v>240</v>
      </c>
      <c r="H44" s="58">
        <f t="shared" si="13"/>
        <v>15710</v>
      </c>
      <c r="I44" s="58">
        <f t="shared" si="13"/>
        <v>16799</v>
      </c>
      <c r="J44" s="58">
        <f t="shared" si="13"/>
        <v>122</v>
      </c>
      <c r="K44" s="58">
        <f t="shared" si="13"/>
        <v>326</v>
      </c>
      <c r="L44" s="58">
        <f t="shared" si="13"/>
        <v>3090</v>
      </c>
      <c r="M44" s="59">
        <f t="shared" si="0"/>
        <v>45501</v>
      </c>
      <c r="N44" s="58">
        <f aca="true" t="shared" si="14" ref="N44:S44">SUM(N26:N43)</f>
        <v>1</v>
      </c>
      <c r="O44" s="58">
        <f t="shared" si="14"/>
        <v>724</v>
      </c>
      <c r="P44" s="58">
        <f t="shared" si="14"/>
        <v>5</v>
      </c>
      <c r="Q44" s="58">
        <f t="shared" si="14"/>
        <v>222</v>
      </c>
      <c r="R44" s="58">
        <f t="shared" si="14"/>
        <v>12</v>
      </c>
      <c r="S44" s="58">
        <f t="shared" si="14"/>
        <v>0</v>
      </c>
      <c r="T44" s="59">
        <f t="shared" si="1"/>
        <v>964</v>
      </c>
      <c r="U44" s="58">
        <f>SUM(U26:U43)</f>
        <v>6314</v>
      </c>
      <c r="V44" s="58">
        <f aca="true" t="shared" si="15" ref="V44:AD44">SUM(V26:V43)</f>
        <v>2798</v>
      </c>
      <c r="W44" s="58">
        <f t="shared" si="15"/>
        <v>3316</v>
      </c>
      <c r="X44" s="58">
        <f t="shared" si="15"/>
        <v>2351</v>
      </c>
      <c r="Y44" s="58">
        <f t="shared" si="15"/>
        <v>537</v>
      </c>
      <c r="Z44" s="58">
        <f t="shared" si="15"/>
        <v>5971</v>
      </c>
      <c r="AA44" s="58">
        <f t="shared" si="15"/>
        <v>6274</v>
      </c>
      <c r="AB44" s="58">
        <f t="shared" si="15"/>
        <v>705</v>
      </c>
      <c r="AC44" s="58">
        <f t="shared" si="15"/>
        <v>2001</v>
      </c>
      <c r="AD44" s="58">
        <f t="shared" si="15"/>
        <v>8585</v>
      </c>
      <c r="AE44" s="59">
        <f t="shared" si="2"/>
        <v>38852</v>
      </c>
      <c r="AF44" s="58">
        <f>SUM(AF26:AF43)</f>
        <v>6577</v>
      </c>
      <c r="AG44" s="58">
        <f>SUM(AG26:AG43)</f>
        <v>34</v>
      </c>
      <c r="AH44" s="58">
        <f>SUM(AH26:AH43)</f>
        <v>38</v>
      </c>
      <c r="AI44" s="59">
        <f t="shared" si="3"/>
        <v>6649</v>
      </c>
      <c r="AJ44" s="58">
        <f>SUM(AJ26:AJ43)</f>
        <v>1110</v>
      </c>
      <c r="AK44" s="58">
        <f aca="true" t="shared" si="16" ref="AK44:AW44">SUM(AK26:AK43)</f>
        <v>11279</v>
      </c>
      <c r="AL44" s="58">
        <f t="shared" si="16"/>
        <v>2257</v>
      </c>
      <c r="AM44" s="58">
        <f t="shared" si="16"/>
        <v>8563</v>
      </c>
      <c r="AN44" s="58">
        <f t="shared" si="16"/>
        <v>633</v>
      </c>
      <c r="AO44" s="58">
        <f t="shared" si="16"/>
        <v>1368</v>
      </c>
      <c r="AP44" s="58">
        <f t="shared" si="16"/>
        <v>15264</v>
      </c>
      <c r="AQ44" s="58">
        <f t="shared" si="16"/>
        <v>239</v>
      </c>
      <c r="AR44" s="58">
        <f t="shared" si="16"/>
        <v>2233</v>
      </c>
      <c r="AS44" s="58">
        <f t="shared" si="16"/>
        <v>79</v>
      </c>
      <c r="AT44" s="58">
        <f t="shared" si="16"/>
        <v>1048</v>
      </c>
      <c r="AU44" s="58">
        <f t="shared" si="16"/>
        <v>1364</v>
      </c>
      <c r="AV44" s="58">
        <f t="shared" si="16"/>
        <v>95</v>
      </c>
      <c r="AW44" s="58">
        <f t="shared" si="16"/>
        <v>31</v>
      </c>
      <c r="AX44" s="60">
        <f t="shared" si="4"/>
        <v>45563</v>
      </c>
      <c r="AY44" s="58">
        <f>SUM(AY26:AY43)</f>
        <v>1</v>
      </c>
      <c r="AZ44" s="58">
        <f>SUM(AZ26:AZ43)</f>
        <v>161</v>
      </c>
      <c r="BA44" s="58">
        <f>SUM(BA26:BA43)</f>
        <v>1</v>
      </c>
      <c r="BB44" s="58">
        <f>SUM(BB26:BB43)</f>
        <v>681</v>
      </c>
      <c r="BC44" s="58">
        <f>SUM(BC26:BC43)</f>
        <v>16</v>
      </c>
      <c r="BD44" s="60">
        <f t="shared" si="5"/>
        <v>860</v>
      </c>
      <c r="BE44" s="58">
        <f>SUM(BE26:BE43)</f>
        <v>1490</v>
      </c>
      <c r="BF44" s="58">
        <f aca="true" t="shared" si="17" ref="BF44:BP44">SUM(BF26:BF43)</f>
        <v>11459</v>
      </c>
      <c r="BG44" s="58">
        <f t="shared" si="17"/>
        <v>15324</v>
      </c>
      <c r="BH44" s="58">
        <f t="shared" si="17"/>
        <v>8307</v>
      </c>
      <c r="BI44" s="58">
        <f t="shared" si="17"/>
        <v>2133</v>
      </c>
      <c r="BJ44" s="58">
        <f t="shared" si="17"/>
        <v>160</v>
      </c>
      <c r="BK44" s="58">
        <f t="shared" si="17"/>
        <v>1503</v>
      </c>
      <c r="BL44" s="58">
        <f t="shared" si="17"/>
        <v>240</v>
      </c>
      <c r="BM44" s="58">
        <f t="shared" si="17"/>
        <v>644</v>
      </c>
      <c r="BN44" s="58">
        <f t="shared" si="17"/>
        <v>1852</v>
      </c>
      <c r="BO44" s="58">
        <f t="shared" si="17"/>
        <v>898</v>
      </c>
      <c r="BP44" s="58">
        <f t="shared" si="17"/>
        <v>1442</v>
      </c>
      <c r="BQ44" s="61">
        <f t="shared" si="6"/>
        <v>45452</v>
      </c>
      <c r="BR44" s="58">
        <f>SUM(BR26:BR43)</f>
        <v>0</v>
      </c>
      <c r="BS44" s="58">
        <f>SUM(BS26:BS43)</f>
        <v>136</v>
      </c>
      <c r="BT44" s="58">
        <f>SUM(BT26:BT43)</f>
        <v>3</v>
      </c>
      <c r="BU44" s="58">
        <f>SUM(BU26:BU43)</f>
        <v>814</v>
      </c>
      <c r="BV44" s="58">
        <f>SUM(BV26:BV43)</f>
        <v>18</v>
      </c>
      <c r="BW44" s="61">
        <f t="shared" si="7"/>
        <v>971</v>
      </c>
    </row>
    <row r="45" spans="1:75" ht="12.75">
      <c r="A45" s="27" t="s">
        <v>123</v>
      </c>
      <c r="B45" s="63" t="s">
        <v>124</v>
      </c>
      <c r="C45">
        <v>92</v>
      </c>
      <c r="D45">
        <v>19</v>
      </c>
      <c r="E45">
        <v>91</v>
      </c>
      <c r="F45">
        <v>32</v>
      </c>
      <c r="G45">
        <v>43</v>
      </c>
      <c r="H45">
        <v>490</v>
      </c>
      <c r="I45">
        <v>2058</v>
      </c>
      <c r="J45">
        <v>13</v>
      </c>
      <c r="K45">
        <v>16</v>
      </c>
      <c r="L45">
        <v>166</v>
      </c>
      <c r="M45" s="29">
        <f t="shared" si="0"/>
        <v>3020</v>
      </c>
      <c r="N45">
        <v>1</v>
      </c>
      <c r="O45">
        <v>93</v>
      </c>
      <c r="P45">
        <v>1</v>
      </c>
      <c r="Q45">
        <v>39</v>
      </c>
      <c r="R45">
        <v>2</v>
      </c>
      <c r="T45" s="29">
        <f t="shared" si="1"/>
        <v>136</v>
      </c>
      <c r="U45">
        <v>115</v>
      </c>
      <c r="V45">
        <v>51</v>
      </c>
      <c r="W45">
        <v>426</v>
      </c>
      <c r="X45">
        <v>52</v>
      </c>
      <c r="Y45">
        <v>124</v>
      </c>
      <c r="Z45">
        <v>242</v>
      </c>
      <c r="AA45">
        <v>458</v>
      </c>
      <c r="AB45">
        <v>35</v>
      </c>
      <c r="AC45">
        <v>43</v>
      </c>
      <c r="AD45">
        <v>452</v>
      </c>
      <c r="AE45" s="29">
        <f t="shared" si="2"/>
        <v>1998</v>
      </c>
      <c r="AF45">
        <v>1018</v>
      </c>
      <c r="AH45">
        <v>4</v>
      </c>
      <c r="AI45" s="29">
        <f t="shared" si="3"/>
        <v>1022</v>
      </c>
      <c r="AJ45">
        <v>116</v>
      </c>
      <c r="AK45">
        <v>150</v>
      </c>
      <c r="AL45">
        <v>75</v>
      </c>
      <c r="AM45">
        <v>327</v>
      </c>
      <c r="AN45">
        <v>26</v>
      </c>
      <c r="AO45">
        <v>197</v>
      </c>
      <c r="AP45">
        <v>1182</v>
      </c>
      <c r="AQ45">
        <v>78</v>
      </c>
      <c r="AR45">
        <v>175</v>
      </c>
      <c r="AS45">
        <v>9</v>
      </c>
      <c r="AT45">
        <v>681</v>
      </c>
      <c r="AU45">
        <v>33</v>
      </c>
      <c r="AV45">
        <v>9</v>
      </c>
      <c r="AX45" s="30">
        <f t="shared" si="4"/>
        <v>3058</v>
      </c>
      <c r="AZ45">
        <v>33</v>
      </c>
      <c r="BB45">
        <v>62</v>
      </c>
      <c r="BC45">
        <v>1</v>
      </c>
      <c r="BD45" s="30">
        <f t="shared" si="5"/>
        <v>96</v>
      </c>
      <c r="BE45">
        <v>875</v>
      </c>
      <c r="BF45">
        <v>136</v>
      </c>
      <c r="BG45">
        <v>946</v>
      </c>
      <c r="BH45">
        <v>313</v>
      </c>
      <c r="BI45">
        <v>62</v>
      </c>
      <c r="BJ45">
        <v>10</v>
      </c>
      <c r="BK45">
        <v>238</v>
      </c>
      <c r="BL45">
        <v>73</v>
      </c>
      <c r="BM45">
        <v>27</v>
      </c>
      <c r="BN45">
        <v>266</v>
      </c>
      <c r="BO45">
        <v>68</v>
      </c>
      <c r="BP45">
        <v>24</v>
      </c>
      <c r="BQ45" s="31">
        <f t="shared" si="6"/>
        <v>3038</v>
      </c>
      <c r="BS45">
        <v>47</v>
      </c>
      <c r="BU45">
        <v>70</v>
      </c>
      <c r="BV45">
        <v>1</v>
      </c>
      <c r="BW45" s="31">
        <f t="shared" si="7"/>
        <v>118</v>
      </c>
    </row>
    <row r="46" spans="1:75" ht="12.75">
      <c r="A46" s="27" t="s">
        <v>123</v>
      </c>
      <c r="B46" s="64" t="s">
        <v>125</v>
      </c>
      <c r="C46">
        <v>89</v>
      </c>
      <c r="D46">
        <v>29</v>
      </c>
      <c r="E46">
        <v>70</v>
      </c>
      <c r="F46">
        <v>53</v>
      </c>
      <c r="G46">
        <v>19</v>
      </c>
      <c r="H46">
        <v>1251</v>
      </c>
      <c r="I46">
        <v>1334</v>
      </c>
      <c r="J46">
        <v>5</v>
      </c>
      <c r="K46">
        <v>12</v>
      </c>
      <c r="L46">
        <v>250</v>
      </c>
      <c r="M46" s="29">
        <f t="shared" si="0"/>
        <v>3112</v>
      </c>
      <c r="O46">
        <v>34</v>
      </c>
      <c r="Q46">
        <v>18</v>
      </c>
      <c r="R46">
        <v>2</v>
      </c>
      <c r="T46" s="29">
        <f t="shared" si="1"/>
        <v>54</v>
      </c>
      <c r="U46">
        <v>167</v>
      </c>
      <c r="V46">
        <v>118</v>
      </c>
      <c r="W46">
        <v>361</v>
      </c>
      <c r="X46">
        <v>74</v>
      </c>
      <c r="Y46">
        <v>39</v>
      </c>
      <c r="Z46">
        <v>304</v>
      </c>
      <c r="AA46">
        <v>304</v>
      </c>
      <c r="AB46">
        <v>55</v>
      </c>
      <c r="AC46">
        <v>76</v>
      </c>
      <c r="AD46">
        <v>713</v>
      </c>
      <c r="AE46" s="29">
        <f t="shared" si="2"/>
        <v>2211</v>
      </c>
      <c r="AF46">
        <v>900</v>
      </c>
      <c r="AH46">
        <v>1</v>
      </c>
      <c r="AI46" s="29">
        <f t="shared" si="3"/>
        <v>901</v>
      </c>
      <c r="AJ46">
        <v>77</v>
      </c>
      <c r="AK46">
        <v>213</v>
      </c>
      <c r="AL46">
        <v>82</v>
      </c>
      <c r="AM46">
        <v>999</v>
      </c>
      <c r="AN46">
        <v>26</v>
      </c>
      <c r="AO46">
        <v>216</v>
      </c>
      <c r="AP46">
        <v>976</v>
      </c>
      <c r="AQ46">
        <v>16</v>
      </c>
      <c r="AR46">
        <v>255</v>
      </c>
      <c r="AS46">
        <v>8</v>
      </c>
      <c r="AT46">
        <v>209</v>
      </c>
      <c r="AU46">
        <v>40</v>
      </c>
      <c r="AV46">
        <v>7</v>
      </c>
      <c r="AX46" s="30">
        <f t="shared" si="4"/>
        <v>3124</v>
      </c>
      <c r="AZ46">
        <v>14</v>
      </c>
      <c r="BB46">
        <v>27</v>
      </c>
      <c r="BC46">
        <v>1</v>
      </c>
      <c r="BD46" s="30">
        <f t="shared" si="5"/>
        <v>42</v>
      </c>
      <c r="BE46">
        <v>313</v>
      </c>
      <c r="BF46">
        <v>206</v>
      </c>
      <c r="BG46">
        <v>854</v>
      </c>
      <c r="BH46">
        <v>1052</v>
      </c>
      <c r="BI46">
        <v>83</v>
      </c>
      <c r="BJ46">
        <v>14</v>
      </c>
      <c r="BK46">
        <v>197</v>
      </c>
      <c r="BL46">
        <v>16</v>
      </c>
      <c r="BM46">
        <v>25</v>
      </c>
      <c r="BN46">
        <v>287</v>
      </c>
      <c r="BO46">
        <v>33</v>
      </c>
      <c r="BP46">
        <v>38</v>
      </c>
      <c r="BQ46" s="31">
        <f t="shared" si="6"/>
        <v>3118</v>
      </c>
      <c r="BS46">
        <v>9</v>
      </c>
      <c r="BU46">
        <v>38</v>
      </c>
      <c r="BV46">
        <v>1</v>
      </c>
      <c r="BW46" s="31">
        <f t="shared" si="7"/>
        <v>48</v>
      </c>
    </row>
    <row r="47" spans="1:75" ht="12.75">
      <c r="A47" s="27" t="s">
        <v>123</v>
      </c>
      <c r="B47" s="64" t="s">
        <v>126</v>
      </c>
      <c r="C47">
        <v>91</v>
      </c>
      <c r="D47">
        <v>19</v>
      </c>
      <c r="E47">
        <v>135</v>
      </c>
      <c r="F47">
        <v>39</v>
      </c>
      <c r="G47">
        <v>23</v>
      </c>
      <c r="H47">
        <v>958</v>
      </c>
      <c r="I47">
        <v>1445</v>
      </c>
      <c r="J47">
        <v>7</v>
      </c>
      <c r="K47">
        <v>16</v>
      </c>
      <c r="L47">
        <v>288</v>
      </c>
      <c r="M47" s="29">
        <f t="shared" si="0"/>
        <v>3021</v>
      </c>
      <c r="O47">
        <v>43</v>
      </c>
      <c r="Q47">
        <v>22</v>
      </c>
      <c r="R47">
        <v>3</v>
      </c>
      <c r="T47" s="29">
        <f t="shared" si="1"/>
        <v>68</v>
      </c>
      <c r="U47">
        <v>159</v>
      </c>
      <c r="V47">
        <v>84</v>
      </c>
      <c r="W47">
        <v>454</v>
      </c>
      <c r="X47">
        <v>67</v>
      </c>
      <c r="Y47">
        <v>54</v>
      </c>
      <c r="Z47">
        <v>275</v>
      </c>
      <c r="AA47">
        <v>383</v>
      </c>
      <c r="AB47">
        <v>36</v>
      </c>
      <c r="AC47">
        <v>88</v>
      </c>
      <c r="AD47">
        <v>774</v>
      </c>
      <c r="AE47" s="29">
        <f t="shared" si="2"/>
        <v>2374</v>
      </c>
      <c r="AF47">
        <v>645</v>
      </c>
      <c r="AG47">
        <v>2</v>
      </c>
      <c r="AI47" s="29">
        <f t="shared" si="3"/>
        <v>647</v>
      </c>
      <c r="AJ47">
        <v>57</v>
      </c>
      <c r="AK47">
        <v>205</v>
      </c>
      <c r="AL47">
        <v>77</v>
      </c>
      <c r="AM47">
        <v>617</v>
      </c>
      <c r="AN47">
        <v>48</v>
      </c>
      <c r="AO47">
        <v>341</v>
      </c>
      <c r="AP47">
        <v>999</v>
      </c>
      <c r="AQ47">
        <v>49</v>
      </c>
      <c r="AR47">
        <v>370</v>
      </c>
      <c r="AS47">
        <v>12</v>
      </c>
      <c r="AT47">
        <v>205</v>
      </c>
      <c r="AU47">
        <v>48</v>
      </c>
      <c r="AV47">
        <v>12</v>
      </c>
      <c r="AW47">
        <v>1</v>
      </c>
      <c r="AX47" s="30">
        <f t="shared" si="4"/>
        <v>3041</v>
      </c>
      <c r="AZ47">
        <v>10</v>
      </c>
      <c r="BB47">
        <v>36</v>
      </c>
      <c r="BD47" s="30">
        <f t="shared" si="5"/>
        <v>46</v>
      </c>
      <c r="BE47">
        <v>252</v>
      </c>
      <c r="BF47">
        <v>208</v>
      </c>
      <c r="BG47">
        <v>1019</v>
      </c>
      <c r="BH47">
        <v>592</v>
      </c>
      <c r="BI47">
        <v>71</v>
      </c>
      <c r="BJ47">
        <v>10</v>
      </c>
      <c r="BK47">
        <v>325</v>
      </c>
      <c r="BL47">
        <v>53</v>
      </c>
      <c r="BM47">
        <v>49</v>
      </c>
      <c r="BN47">
        <v>372</v>
      </c>
      <c r="BO47">
        <v>37</v>
      </c>
      <c r="BP47">
        <v>47</v>
      </c>
      <c r="BQ47" s="31">
        <f t="shared" si="6"/>
        <v>3035</v>
      </c>
      <c r="BS47">
        <v>10</v>
      </c>
      <c r="BU47">
        <v>42</v>
      </c>
      <c r="BW47" s="31">
        <f t="shared" si="7"/>
        <v>52</v>
      </c>
    </row>
    <row r="48" spans="1:75" ht="12.75">
      <c r="A48" s="27" t="s">
        <v>123</v>
      </c>
      <c r="B48" s="64" t="s">
        <v>127</v>
      </c>
      <c r="C48">
        <v>85</v>
      </c>
      <c r="D48">
        <v>34</v>
      </c>
      <c r="E48">
        <v>154</v>
      </c>
      <c r="F48">
        <v>20</v>
      </c>
      <c r="G48">
        <v>40</v>
      </c>
      <c r="H48">
        <v>696</v>
      </c>
      <c r="I48">
        <v>2073</v>
      </c>
      <c r="J48">
        <v>16</v>
      </c>
      <c r="K48">
        <v>12</v>
      </c>
      <c r="L48">
        <v>261</v>
      </c>
      <c r="M48" s="29">
        <f t="shared" si="0"/>
        <v>3391</v>
      </c>
      <c r="N48">
        <v>3</v>
      </c>
      <c r="O48">
        <v>79</v>
      </c>
      <c r="Q48">
        <v>62</v>
      </c>
      <c r="R48">
        <v>3</v>
      </c>
      <c r="T48" s="29">
        <f t="shared" si="1"/>
        <v>147</v>
      </c>
      <c r="U48">
        <v>119</v>
      </c>
      <c r="V48">
        <v>77</v>
      </c>
      <c r="W48">
        <v>655</v>
      </c>
      <c r="X48">
        <v>36</v>
      </c>
      <c r="Y48">
        <v>82</v>
      </c>
      <c r="Z48">
        <v>259</v>
      </c>
      <c r="AA48">
        <v>476</v>
      </c>
      <c r="AB48">
        <v>42</v>
      </c>
      <c r="AC48">
        <v>60</v>
      </c>
      <c r="AD48">
        <v>750</v>
      </c>
      <c r="AE48" s="29">
        <f t="shared" si="2"/>
        <v>2556</v>
      </c>
      <c r="AF48">
        <v>829</v>
      </c>
      <c r="AG48">
        <v>3</v>
      </c>
      <c r="AH48">
        <v>3</v>
      </c>
      <c r="AI48" s="29">
        <f t="shared" si="3"/>
        <v>835</v>
      </c>
      <c r="AJ48">
        <v>70</v>
      </c>
      <c r="AK48">
        <v>181</v>
      </c>
      <c r="AL48">
        <v>45</v>
      </c>
      <c r="AM48">
        <v>470</v>
      </c>
      <c r="AN48">
        <v>32</v>
      </c>
      <c r="AO48">
        <v>447</v>
      </c>
      <c r="AP48">
        <v>1218</v>
      </c>
      <c r="AQ48">
        <v>59</v>
      </c>
      <c r="AR48">
        <v>375</v>
      </c>
      <c r="AS48">
        <v>33</v>
      </c>
      <c r="AT48">
        <v>477</v>
      </c>
      <c r="AU48">
        <v>39</v>
      </c>
      <c r="AV48">
        <v>10</v>
      </c>
      <c r="AW48">
        <v>3</v>
      </c>
      <c r="AX48" s="30">
        <f t="shared" si="4"/>
        <v>3459</v>
      </c>
      <c r="AZ48">
        <v>32</v>
      </c>
      <c r="BB48">
        <v>38</v>
      </c>
      <c r="BC48">
        <v>1</v>
      </c>
      <c r="BD48" s="30">
        <f t="shared" si="5"/>
        <v>71</v>
      </c>
      <c r="BE48">
        <v>573</v>
      </c>
      <c r="BF48">
        <v>173</v>
      </c>
      <c r="BG48">
        <v>1022</v>
      </c>
      <c r="BH48">
        <v>425</v>
      </c>
      <c r="BI48">
        <v>39</v>
      </c>
      <c r="BJ48">
        <v>15</v>
      </c>
      <c r="BK48">
        <v>446</v>
      </c>
      <c r="BL48">
        <v>60</v>
      </c>
      <c r="BM48">
        <v>40</v>
      </c>
      <c r="BN48">
        <v>569</v>
      </c>
      <c r="BO48">
        <v>43</v>
      </c>
      <c r="BP48">
        <v>41</v>
      </c>
      <c r="BQ48" s="31">
        <f t="shared" si="6"/>
        <v>3446</v>
      </c>
      <c r="BS48">
        <v>33</v>
      </c>
      <c r="BT48">
        <v>1</v>
      </c>
      <c r="BU48">
        <v>50</v>
      </c>
      <c r="BV48">
        <v>1</v>
      </c>
      <c r="BW48" s="31">
        <f t="shared" si="7"/>
        <v>85</v>
      </c>
    </row>
    <row r="49" spans="1:75" ht="12.75">
      <c r="A49" s="27" t="s">
        <v>123</v>
      </c>
      <c r="B49" s="64" t="s">
        <v>128</v>
      </c>
      <c r="C49">
        <v>52</v>
      </c>
      <c r="D49">
        <v>23</v>
      </c>
      <c r="E49">
        <v>152</v>
      </c>
      <c r="F49">
        <v>46</v>
      </c>
      <c r="G49">
        <v>50</v>
      </c>
      <c r="H49">
        <v>549</v>
      </c>
      <c r="I49">
        <v>2480</v>
      </c>
      <c r="J49">
        <v>5</v>
      </c>
      <c r="K49">
        <v>11</v>
      </c>
      <c r="L49">
        <v>277</v>
      </c>
      <c r="M49" s="29">
        <f t="shared" si="0"/>
        <v>3645</v>
      </c>
      <c r="O49">
        <v>78</v>
      </c>
      <c r="Q49">
        <v>63</v>
      </c>
      <c r="R49">
        <v>2</v>
      </c>
      <c r="T49" s="29">
        <f t="shared" si="1"/>
        <v>143</v>
      </c>
      <c r="U49">
        <v>89</v>
      </c>
      <c r="V49">
        <v>58</v>
      </c>
      <c r="W49">
        <v>533</v>
      </c>
      <c r="X49">
        <v>42</v>
      </c>
      <c r="Y49">
        <v>124</v>
      </c>
      <c r="Z49">
        <v>276</v>
      </c>
      <c r="AA49">
        <v>541</v>
      </c>
      <c r="AB49">
        <v>36</v>
      </c>
      <c r="AC49">
        <v>37</v>
      </c>
      <c r="AD49">
        <v>705</v>
      </c>
      <c r="AE49" s="29">
        <f t="shared" si="2"/>
        <v>2441</v>
      </c>
      <c r="AF49">
        <v>1194</v>
      </c>
      <c r="AG49">
        <v>5</v>
      </c>
      <c r="AH49">
        <v>5</v>
      </c>
      <c r="AI49" s="29">
        <f t="shared" si="3"/>
        <v>1204</v>
      </c>
      <c r="AJ49">
        <v>91</v>
      </c>
      <c r="AK49">
        <v>107</v>
      </c>
      <c r="AL49">
        <v>67</v>
      </c>
      <c r="AM49">
        <v>388</v>
      </c>
      <c r="AN49">
        <v>21</v>
      </c>
      <c r="AO49">
        <v>353</v>
      </c>
      <c r="AP49">
        <v>1399</v>
      </c>
      <c r="AQ49">
        <v>63</v>
      </c>
      <c r="AR49">
        <v>334</v>
      </c>
      <c r="AS49">
        <v>29</v>
      </c>
      <c r="AT49">
        <v>775</v>
      </c>
      <c r="AU49">
        <v>22</v>
      </c>
      <c r="AV49">
        <v>19</v>
      </c>
      <c r="AX49" s="30">
        <f t="shared" si="4"/>
        <v>3668</v>
      </c>
      <c r="AZ49">
        <v>43</v>
      </c>
      <c r="BB49">
        <v>70</v>
      </c>
      <c r="BC49">
        <v>2</v>
      </c>
      <c r="BD49" s="30">
        <f t="shared" si="5"/>
        <v>115</v>
      </c>
      <c r="BE49">
        <v>989</v>
      </c>
      <c r="BF49">
        <v>92</v>
      </c>
      <c r="BG49">
        <v>1071</v>
      </c>
      <c r="BH49">
        <v>338</v>
      </c>
      <c r="BI49">
        <v>59</v>
      </c>
      <c r="BJ49">
        <v>10</v>
      </c>
      <c r="BK49">
        <v>377</v>
      </c>
      <c r="BL49">
        <v>60</v>
      </c>
      <c r="BM49">
        <v>23</v>
      </c>
      <c r="BN49">
        <v>572</v>
      </c>
      <c r="BO49">
        <v>36</v>
      </c>
      <c r="BP49">
        <v>29</v>
      </c>
      <c r="BQ49" s="31">
        <f t="shared" si="6"/>
        <v>3656</v>
      </c>
      <c r="BS49">
        <v>50</v>
      </c>
      <c r="BT49">
        <v>1</v>
      </c>
      <c r="BU49">
        <v>73</v>
      </c>
      <c r="BV49">
        <v>2</v>
      </c>
      <c r="BW49" s="31">
        <f t="shared" si="7"/>
        <v>126</v>
      </c>
    </row>
    <row r="50" spans="1:75" ht="12.75">
      <c r="A50" s="27" t="s">
        <v>123</v>
      </c>
      <c r="B50" s="64" t="s">
        <v>129</v>
      </c>
      <c r="C50">
        <v>83</v>
      </c>
      <c r="D50">
        <v>29</v>
      </c>
      <c r="E50">
        <v>179</v>
      </c>
      <c r="F50">
        <v>46</v>
      </c>
      <c r="G50">
        <v>79</v>
      </c>
      <c r="H50">
        <v>987</v>
      </c>
      <c r="I50">
        <v>1863</v>
      </c>
      <c r="J50">
        <v>5</v>
      </c>
      <c r="K50">
        <v>10</v>
      </c>
      <c r="L50">
        <v>325</v>
      </c>
      <c r="M50" s="29">
        <f t="shared" si="0"/>
        <v>3606</v>
      </c>
      <c r="O50">
        <v>66</v>
      </c>
      <c r="Q50">
        <v>24</v>
      </c>
      <c r="T50" s="29">
        <f t="shared" si="1"/>
        <v>90</v>
      </c>
      <c r="U50">
        <v>135</v>
      </c>
      <c r="V50">
        <v>103</v>
      </c>
      <c r="W50">
        <v>683</v>
      </c>
      <c r="X50">
        <v>74</v>
      </c>
      <c r="Y50">
        <v>131</v>
      </c>
      <c r="Z50">
        <v>280</v>
      </c>
      <c r="AA50">
        <v>499</v>
      </c>
      <c r="AB50">
        <v>35</v>
      </c>
      <c r="AC50">
        <v>71</v>
      </c>
      <c r="AD50">
        <v>885</v>
      </c>
      <c r="AE50" s="29">
        <f t="shared" si="2"/>
        <v>2896</v>
      </c>
      <c r="AF50">
        <v>706</v>
      </c>
      <c r="AH50">
        <v>4</v>
      </c>
      <c r="AI50" s="29">
        <f t="shared" si="3"/>
        <v>710</v>
      </c>
      <c r="AJ50">
        <v>67</v>
      </c>
      <c r="AK50">
        <v>200</v>
      </c>
      <c r="AL50">
        <v>110</v>
      </c>
      <c r="AM50">
        <v>615</v>
      </c>
      <c r="AN50">
        <v>40</v>
      </c>
      <c r="AO50">
        <v>533</v>
      </c>
      <c r="AP50">
        <v>1173</v>
      </c>
      <c r="AQ50">
        <v>106</v>
      </c>
      <c r="AR50">
        <v>396</v>
      </c>
      <c r="AS50">
        <v>17</v>
      </c>
      <c r="AT50">
        <v>323</v>
      </c>
      <c r="AU50">
        <v>44</v>
      </c>
      <c r="AV50">
        <v>14</v>
      </c>
      <c r="AX50" s="30">
        <f t="shared" si="4"/>
        <v>3638</v>
      </c>
      <c r="AZ50">
        <v>19</v>
      </c>
      <c r="BB50">
        <v>35</v>
      </c>
      <c r="BC50">
        <v>1</v>
      </c>
      <c r="BD50" s="30">
        <f t="shared" si="5"/>
        <v>55</v>
      </c>
      <c r="BE50">
        <v>396</v>
      </c>
      <c r="BF50">
        <v>199</v>
      </c>
      <c r="BG50">
        <v>1219</v>
      </c>
      <c r="BH50">
        <v>594</v>
      </c>
      <c r="BI50">
        <v>78</v>
      </c>
      <c r="BJ50">
        <v>7</v>
      </c>
      <c r="BK50">
        <v>512</v>
      </c>
      <c r="BL50">
        <v>108</v>
      </c>
      <c r="BM50">
        <v>45</v>
      </c>
      <c r="BN50">
        <v>380</v>
      </c>
      <c r="BO50">
        <v>42</v>
      </c>
      <c r="BP50">
        <v>59</v>
      </c>
      <c r="BQ50" s="31">
        <f t="shared" si="6"/>
        <v>3639</v>
      </c>
      <c r="BS50">
        <v>19</v>
      </c>
      <c r="BU50">
        <v>34</v>
      </c>
      <c r="BW50" s="31">
        <f t="shared" si="7"/>
        <v>53</v>
      </c>
    </row>
    <row r="51" spans="1:75" ht="12.75">
      <c r="A51" s="27" t="s">
        <v>123</v>
      </c>
      <c r="B51" s="64" t="s">
        <v>130</v>
      </c>
      <c r="C51">
        <v>135</v>
      </c>
      <c r="D51">
        <v>25</v>
      </c>
      <c r="E51">
        <v>72</v>
      </c>
      <c r="F51">
        <v>48</v>
      </c>
      <c r="G51">
        <v>26</v>
      </c>
      <c r="H51">
        <v>764</v>
      </c>
      <c r="I51">
        <v>1737</v>
      </c>
      <c r="J51">
        <v>8</v>
      </c>
      <c r="K51">
        <v>18</v>
      </c>
      <c r="L51">
        <v>183</v>
      </c>
      <c r="M51" s="29">
        <f t="shared" si="0"/>
        <v>3016</v>
      </c>
      <c r="N51">
        <v>1</v>
      </c>
      <c r="O51">
        <v>69</v>
      </c>
      <c r="P51">
        <v>1</v>
      </c>
      <c r="Q51">
        <v>27</v>
      </c>
      <c r="R51">
        <v>2</v>
      </c>
      <c r="T51" s="29">
        <f t="shared" si="1"/>
        <v>100</v>
      </c>
      <c r="U51">
        <v>185</v>
      </c>
      <c r="V51">
        <v>93</v>
      </c>
      <c r="W51">
        <v>326</v>
      </c>
      <c r="X51">
        <v>77</v>
      </c>
      <c r="Y51">
        <v>52</v>
      </c>
      <c r="Z51">
        <v>262</v>
      </c>
      <c r="AA51">
        <v>403</v>
      </c>
      <c r="AB51">
        <v>37</v>
      </c>
      <c r="AC51">
        <v>75</v>
      </c>
      <c r="AD51">
        <v>544</v>
      </c>
      <c r="AE51" s="29">
        <f t="shared" si="2"/>
        <v>2054</v>
      </c>
      <c r="AF51">
        <v>953</v>
      </c>
      <c r="AG51">
        <v>4</v>
      </c>
      <c r="AH51">
        <v>5</v>
      </c>
      <c r="AI51" s="29">
        <f t="shared" si="3"/>
        <v>962</v>
      </c>
      <c r="AJ51">
        <v>83</v>
      </c>
      <c r="AK51">
        <v>263</v>
      </c>
      <c r="AL51">
        <v>87</v>
      </c>
      <c r="AM51">
        <v>480</v>
      </c>
      <c r="AN51">
        <v>33</v>
      </c>
      <c r="AO51">
        <v>154</v>
      </c>
      <c r="AP51">
        <v>1309</v>
      </c>
      <c r="AQ51">
        <v>32</v>
      </c>
      <c r="AR51">
        <v>189</v>
      </c>
      <c r="AS51">
        <v>7</v>
      </c>
      <c r="AT51">
        <v>335</v>
      </c>
      <c r="AU51">
        <v>28</v>
      </c>
      <c r="AV51">
        <v>9</v>
      </c>
      <c r="AW51">
        <v>2</v>
      </c>
      <c r="AX51" s="30">
        <f t="shared" si="4"/>
        <v>3011</v>
      </c>
      <c r="AZ51">
        <v>33</v>
      </c>
      <c r="BB51">
        <v>67</v>
      </c>
      <c r="BC51">
        <v>1</v>
      </c>
      <c r="BD51" s="30">
        <f t="shared" si="5"/>
        <v>101</v>
      </c>
      <c r="BE51">
        <v>464</v>
      </c>
      <c r="BF51">
        <v>248</v>
      </c>
      <c r="BG51">
        <v>1139</v>
      </c>
      <c r="BH51">
        <v>449</v>
      </c>
      <c r="BI51">
        <v>79</v>
      </c>
      <c r="BJ51">
        <v>13</v>
      </c>
      <c r="BK51">
        <v>191</v>
      </c>
      <c r="BL51">
        <v>37</v>
      </c>
      <c r="BM51">
        <v>34</v>
      </c>
      <c r="BN51">
        <v>251</v>
      </c>
      <c r="BO51">
        <v>58</v>
      </c>
      <c r="BP51">
        <v>36</v>
      </c>
      <c r="BQ51" s="31">
        <f t="shared" si="6"/>
        <v>2999</v>
      </c>
      <c r="BS51">
        <v>34</v>
      </c>
      <c r="BU51">
        <v>76</v>
      </c>
      <c r="BV51">
        <v>3</v>
      </c>
      <c r="BW51" s="31">
        <f t="shared" si="7"/>
        <v>113</v>
      </c>
    </row>
    <row r="52" spans="1:75" ht="12.75">
      <c r="A52" s="27" t="s">
        <v>123</v>
      </c>
      <c r="B52" s="64" t="s">
        <v>131</v>
      </c>
      <c r="C52">
        <v>118</v>
      </c>
      <c r="D52">
        <v>28</v>
      </c>
      <c r="E52">
        <v>91</v>
      </c>
      <c r="F52">
        <v>37</v>
      </c>
      <c r="G52">
        <v>59</v>
      </c>
      <c r="H52">
        <v>1030</v>
      </c>
      <c r="I52">
        <v>1870</v>
      </c>
      <c r="J52">
        <v>11</v>
      </c>
      <c r="K52">
        <v>11</v>
      </c>
      <c r="L52">
        <v>266</v>
      </c>
      <c r="M52" s="29">
        <f t="shared" si="0"/>
        <v>3521</v>
      </c>
      <c r="N52">
        <v>1</v>
      </c>
      <c r="O52">
        <v>81</v>
      </c>
      <c r="Q52">
        <v>60</v>
      </c>
      <c r="R52">
        <v>3</v>
      </c>
      <c r="T52" s="29">
        <f t="shared" si="1"/>
        <v>145</v>
      </c>
      <c r="U52">
        <v>175</v>
      </c>
      <c r="V52">
        <v>109</v>
      </c>
      <c r="W52">
        <v>416</v>
      </c>
      <c r="X52">
        <v>65</v>
      </c>
      <c r="Y52">
        <v>102</v>
      </c>
      <c r="Z52">
        <v>366</v>
      </c>
      <c r="AA52">
        <v>486</v>
      </c>
      <c r="AB52">
        <v>48</v>
      </c>
      <c r="AC52">
        <v>70</v>
      </c>
      <c r="AD52">
        <v>753</v>
      </c>
      <c r="AE52" s="29">
        <f t="shared" si="2"/>
        <v>2590</v>
      </c>
      <c r="AF52">
        <v>923</v>
      </c>
      <c r="AG52">
        <v>4</v>
      </c>
      <c r="AH52">
        <v>4</v>
      </c>
      <c r="AI52" s="29">
        <f t="shared" si="3"/>
        <v>931</v>
      </c>
      <c r="AJ52">
        <v>92</v>
      </c>
      <c r="AK52">
        <v>225</v>
      </c>
      <c r="AL52">
        <v>56</v>
      </c>
      <c r="AM52">
        <v>772</v>
      </c>
      <c r="AN52">
        <v>32</v>
      </c>
      <c r="AO52">
        <v>232</v>
      </c>
      <c r="AP52">
        <v>1041</v>
      </c>
      <c r="AQ52">
        <v>139</v>
      </c>
      <c r="AR52">
        <v>253</v>
      </c>
      <c r="AS52">
        <v>10</v>
      </c>
      <c r="AT52">
        <v>649</v>
      </c>
      <c r="AU52">
        <v>42</v>
      </c>
      <c r="AV52">
        <v>14</v>
      </c>
      <c r="AW52">
        <v>1</v>
      </c>
      <c r="AX52" s="30">
        <f t="shared" si="4"/>
        <v>3558</v>
      </c>
      <c r="AY52">
        <v>1</v>
      </c>
      <c r="AZ52">
        <v>56</v>
      </c>
      <c r="BA52">
        <v>1</v>
      </c>
      <c r="BB52">
        <v>45</v>
      </c>
      <c r="BC52">
        <v>2</v>
      </c>
      <c r="BD52" s="30">
        <f t="shared" si="5"/>
        <v>105</v>
      </c>
      <c r="BE52">
        <v>812</v>
      </c>
      <c r="BF52">
        <v>199</v>
      </c>
      <c r="BG52">
        <v>870</v>
      </c>
      <c r="BH52">
        <v>781</v>
      </c>
      <c r="BI52">
        <v>51</v>
      </c>
      <c r="BJ52">
        <v>22</v>
      </c>
      <c r="BK52">
        <v>243</v>
      </c>
      <c r="BL52">
        <v>116</v>
      </c>
      <c r="BM52">
        <v>22</v>
      </c>
      <c r="BN52">
        <v>338</v>
      </c>
      <c r="BO52">
        <v>53</v>
      </c>
      <c r="BP52">
        <v>38</v>
      </c>
      <c r="BQ52" s="31">
        <f t="shared" si="6"/>
        <v>3545</v>
      </c>
      <c r="BS52">
        <v>46</v>
      </c>
      <c r="BU52">
        <v>71</v>
      </c>
      <c r="BV52">
        <v>2</v>
      </c>
      <c r="BW52" s="31">
        <f t="shared" si="7"/>
        <v>119</v>
      </c>
    </row>
    <row r="53" spans="1:75" ht="12.75">
      <c r="A53" s="27" t="s">
        <v>123</v>
      </c>
      <c r="B53" s="64" t="s">
        <v>132</v>
      </c>
      <c r="C53">
        <v>53</v>
      </c>
      <c r="D53">
        <v>22</v>
      </c>
      <c r="E53">
        <v>97</v>
      </c>
      <c r="F53">
        <v>35</v>
      </c>
      <c r="G53">
        <v>50</v>
      </c>
      <c r="H53">
        <v>513</v>
      </c>
      <c r="I53">
        <v>1927</v>
      </c>
      <c r="J53">
        <v>6</v>
      </c>
      <c r="K53">
        <v>15</v>
      </c>
      <c r="L53">
        <v>189</v>
      </c>
      <c r="M53" s="29">
        <f t="shared" si="0"/>
        <v>2907</v>
      </c>
      <c r="O53">
        <v>60</v>
      </c>
      <c r="Q53">
        <v>47</v>
      </c>
      <c r="R53">
        <v>1</v>
      </c>
      <c r="T53" s="29">
        <f t="shared" si="1"/>
        <v>108</v>
      </c>
      <c r="U53">
        <v>82</v>
      </c>
      <c r="V53">
        <v>58</v>
      </c>
      <c r="W53">
        <v>389</v>
      </c>
      <c r="X53">
        <v>46</v>
      </c>
      <c r="Y53">
        <v>80</v>
      </c>
      <c r="Z53">
        <v>262</v>
      </c>
      <c r="AA53">
        <v>403</v>
      </c>
      <c r="AB53">
        <v>21</v>
      </c>
      <c r="AC53">
        <v>32</v>
      </c>
      <c r="AD53">
        <v>551</v>
      </c>
      <c r="AE53" s="29">
        <f t="shared" si="2"/>
        <v>1924</v>
      </c>
      <c r="AF53">
        <v>973</v>
      </c>
      <c r="AG53">
        <v>6</v>
      </c>
      <c r="AH53">
        <v>5</v>
      </c>
      <c r="AI53" s="29">
        <f t="shared" si="3"/>
        <v>984</v>
      </c>
      <c r="AJ53">
        <v>58</v>
      </c>
      <c r="AK53">
        <v>94</v>
      </c>
      <c r="AL53">
        <v>67</v>
      </c>
      <c r="AM53">
        <v>383</v>
      </c>
      <c r="AN53">
        <v>33</v>
      </c>
      <c r="AO53">
        <v>217</v>
      </c>
      <c r="AP53">
        <v>1254</v>
      </c>
      <c r="AQ53">
        <v>53</v>
      </c>
      <c r="AR53">
        <v>250</v>
      </c>
      <c r="AS53">
        <v>13</v>
      </c>
      <c r="AT53">
        <v>476</v>
      </c>
      <c r="AU53">
        <v>27</v>
      </c>
      <c r="AV53">
        <v>11</v>
      </c>
      <c r="AW53">
        <v>3</v>
      </c>
      <c r="AX53" s="30">
        <f t="shared" si="4"/>
        <v>2939</v>
      </c>
      <c r="AZ53">
        <v>27</v>
      </c>
      <c r="BA53">
        <v>1</v>
      </c>
      <c r="BB53">
        <v>43</v>
      </c>
      <c r="BC53">
        <v>3</v>
      </c>
      <c r="BD53" s="30">
        <f t="shared" si="5"/>
        <v>74</v>
      </c>
      <c r="BE53">
        <v>653</v>
      </c>
      <c r="BF53">
        <v>97</v>
      </c>
      <c r="BG53">
        <v>1070</v>
      </c>
      <c r="BH53">
        <v>330</v>
      </c>
      <c r="BI53">
        <v>51</v>
      </c>
      <c r="BJ53">
        <v>14</v>
      </c>
      <c r="BK53">
        <v>225</v>
      </c>
      <c r="BL53">
        <v>51</v>
      </c>
      <c r="BM53">
        <v>24</v>
      </c>
      <c r="BN53">
        <v>368</v>
      </c>
      <c r="BO53">
        <v>31</v>
      </c>
      <c r="BP53">
        <v>24</v>
      </c>
      <c r="BQ53" s="31">
        <f t="shared" si="6"/>
        <v>2938</v>
      </c>
      <c r="BS53">
        <v>29</v>
      </c>
      <c r="BU53">
        <v>43</v>
      </c>
      <c r="BV53">
        <v>3</v>
      </c>
      <c r="BW53" s="31">
        <f t="shared" si="7"/>
        <v>75</v>
      </c>
    </row>
    <row r="54" spans="1:75" ht="12.75">
      <c r="A54" s="27" t="s">
        <v>123</v>
      </c>
      <c r="B54" s="64" t="s">
        <v>133</v>
      </c>
      <c r="C54">
        <v>108</v>
      </c>
      <c r="D54">
        <v>24</v>
      </c>
      <c r="E54">
        <v>141</v>
      </c>
      <c r="F54">
        <v>29</v>
      </c>
      <c r="G54">
        <v>58</v>
      </c>
      <c r="H54">
        <v>823</v>
      </c>
      <c r="I54">
        <v>2070</v>
      </c>
      <c r="J54">
        <v>5</v>
      </c>
      <c r="K54">
        <v>8</v>
      </c>
      <c r="L54">
        <v>270</v>
      </c>
      <c r="M54" s="29">
        <f t="shared" si="0"/>
        <v>3536</v>
      </c>
      <c r="O54">
        <v>80</v>
      </c>
      <c r="Q54">
        <v>29</v>
      </c>
      <c r="R54">
        <v>2</v>
      </c>
      <c r="T54" s="29">
        <f t="shared" si="1"/>
        <v>111</v>
      </c>
      <c r="U54">
        <v>167</v>
      </c>
      <c r="V54">
        <v>74</v>
      </c>
      <c r="W54">
        <v>542</v>
      </c>
      <c r="X54">
        <v>58</v>
      </c>
      <c r="Y54">
        <v>101</v>
      </c>
      <c r="Z54">
        <v>295</v>
      </c>
      <c r="AA54">
        <v>495</v>
      </c>
      <c r="AB54">
        <v>25</v>
      </c>
      <c r="AC54">
        <v>70</v>
      </c>
      <c r="AD54">
        <v>703</v>
      </c>
      <c r="AE54" s="29">
        <f t="shared" si="2"/>
        <v>2530</v>
      </c>
      <c r="AF54">
        <v>997</v>
      </c>
      <c r="AG54">
        <v>3</v>
      </c>
      <c r="AH54">
        <v>6</v>
      </c>
      <c r="AI54" s="29">
        <f t="shared" si="3"/>
        <v>1006</v>
      </c>
      <c r="AJ54">
        <v>49</v>
      </c>
      <c r="AK54">
        <v>255</v>
      </c>
      <c r="AL54">
        <v>60</v>
      </c>
      <c r="AM54">
        <v>528</v>
      </c>
      <c r="AN54">
        <v>34</v>
      </c>
      <c r="AO54">
        <v>386</v>
      </c>
      <c r="AP54">
        <v>1262</v>
      </c>
      <c r="AQ54">
        <v>85</v>
      </c>
      <c r="AR54">
        <v>316</v>
      </c>
      <c r="AS54">
        <v>18</v>
      </c>
      <c r="AT54">
        <v>511</v>
      </c>
      <c r="AU54">
        <v>38</v>
      </c>
      <c r="AV54">
        <v>19</v>
      </c>
      <c r="AW54">
        <v>1</v>
      </c>
      <c r="AX54" s="30">
        <f t="shared" si="4"/>
        <v>3562</v>
      </c>
      <c r="AZ54">
        <v>32</v>
      </c>
      <c r="BB54">
        <v>50</v>
      </c>
      <c r="BC54">
        <v>1</v>
      </c>
      <c r="BD54" s="30">
        <f t="shared" si="5"/>
        <v>83</v>
      </c>
      <c r="BE54">
        <v>630</v>
      </c>
      <c r="BF54">
        <v>230</v>
      </c>
      <c r="BG54">
        <v>1087</v>
      </c>
      <c r="BH54">
        <v>474</v>
      </c>
      <c r="BI54">
        <v>48</v>
      </c>
      <c r="BJ54">
        <v>8</v>
      </c>
      <c r="BK54">
        <v>381</v>
      </c>
      <c r="BL54">
        <v>74</v>
      </c>
      <c r="BM54">
        <v>42</v>
      </c>
      <c r="BN54">
        <v>484</v>
      </c>
      <c r="BO54">
        <v>56</v>
      </c>
      <c r="BP54">
        <v>40</v>
      </c>
      <c r="BQ54" s="31">
        <f t="shared" si="6"/>
        <v>3554</v>
      </c>
      <c r="BS54">
        <v>37</v>
      </c>
      <c r="BU54">
        <v>51</v>
      </c>
      <c r="BV54">
        <v>1</v>
      </c>
      <c r="BW54" s="31">
        <f t="shared" si="7"/>
        <v>89</v>
      </c>
    </row>
    <row r="55" spans="1:75" ht="12.75">
      <c r="A55" s="27" t="s">
        <v>123</v>
      </c>
      <c r="B55" s="64" t="s">
        <v>134</v>
      </c>
      <c r="C55">
        <v>87</v>
      </c>
      <c r="D55">
        <v>16</v>
      </c>
      <c r="E55">
        <v>82</v>
      </c>
      <c r="F55">
        <v>30</v>
      </c>
      <c r="G55">
        <v>28</v>
      </c>
      <c r="H55">
        <v>1506</v>
      </c>
      <c r="I55">
        <v>1385</v>
      </c>
      <c r="J55">
        <v>5</v>
      </c>
      <c r="K55">
        <v>7</v>
      </c>
      <c r="L55">
        <v>269</v>
      </c>
      <c r="M55" s="29">
        <f t="shared" si="0"/>
        <v>3415</v>
      </c>
      <c r="N55">
        <v>2</v>
      </c>
      <c r="O55">
        <v>43</v>
      </c>
      <c r="Q55">
        <v>51</v>
      </c>
      <c r="R55">
        <v>4</v>
      </c>
      <c r="T55" s="29">
        <f t="shared" si="1"/>
        <v>100</v>
      </c>
      <c r="U55">
        <v>200</v>
      </c>
      <c r="V55">
        <v>128</v>
      </c>
      <c r="W55">
        <v>378</v>
      </c>
      <c r="X55">
        <v>71</v>
      </c>
      <c r="Y55">
        <v>46</v>
      </c>
      <c r="Z55">
        <v>378</v>
      </c>
      <c r="AA55">
        <v>450</v>
      </c>
      <c r="AB55">
        <v>44</v>
      </c>
      <c r="AC55">
        <v>69</v>
      </c>
      <c r="AD55">
        <v>834</v>
      </c>
      <c r="AE55" s="29">
        <f t="shared" si="2"/>
        <v>2598</v>
      </c>
      <c r="AF55">
        <v>809</v>
      </c>
      <c r="AG55">
        <v>1</v>
      </c>
      <c r="AH55">
        <v>7</v>
      </c>
      <c r="AI55" s="29">
        <f t="shared" si="3"/>
        <v>817</v>
      </c>
      <c r="AJ55">
        <v>53</v>
      </c>
      <c r="AK55">
        <v>187</v>
      </c>
      <c r="AL55">
        <v>54</v>
      </c>
      <c r="AM55">
        <v>1305</v>
      </c>
      <c r="AN55">
        <v>27</v>
      </c>
      <c r="AO55">
        <v>220</v>
      </c>
      <c r="AP55">
        <v>1084</v>
      </c>
      <c r="AQ55">
        <v>42</v>
      </c>
      <c r="AR55">
        <v>264</v>
      </c>
      <c r="AS55">
        <v>5</v>
      </c>
      <c r="AT55">
        <v>158</v>
      </c>
      <c r="AU55">
        <v>29</v>
      </c>
      <c r="AV55">
        <v>5</v>
      </c>
      <c r="AW55">
        <v>4</v>
      </c>
      <c r="AX55" s="30">
        <f t="shared" si="4"/>
        <v>3437</v>
      </c>
      <c r="AZ55">
        <v>18</v>
      </c>
      <c r="BB55">
        <v>55</v>
      </c>
      <c r="BC55">
        <v>2</v>
      </c>
      <c r="BD55" s="30">
        <f t="shared" si="5"/>
        <v>75</v>
      </c>
      <c r="BE55">
        <v>233</v>
      </c>
      <c r="BF55">
        <v>166</v>
      </c>
      <c r="BG55">
        <v>1017</v>
      </c>
      <c r="BH55">
        <v>1325</v>
      </c>
      <c r="BI55">
        <v>67</v>
      </c>
      <c r="BJ55">
        <v>23</v>
      </c>
      <c r="BK55">
        <v>229</v>
      </c>
      <c r="BL55">
        <v>31</v>
      </c>
      <c r="BM55">
        <v>16</v>
      </c>
      <c r="BN55">
        <v>266</v>
      </c>
      <c r="BO55">
        <v>16</v>
      </c>
      <c r="BP55">
        <v>32</v>
      </c>
      <c r="BQ55" s="31">
        <f t="shared" si="6"/>
        <v>3421</v>
      </c>
      <c r="BS55">
        <v>22</v>
      </c>
      <c r="BU55">
        <v>63</v>
      </c>
      <c r="BV55">
        <v>2</v>
      </c>
      <c r="BW55" s="31">
        <f t="shared" si="7"/>
        <v>87</v>
      </c>
    </row>
    <row r="56" spans="1:75" ht="12.75">
      <c r="A56" s="27" t="s">
        <v>123</v>
      </c>
      <c r="B56" s="64" t="s">
        <v>135</v>
      </c>
      <c r="C56">
        <v>113</v>
      </c>
      <c r="D56">
        <v>34</v>
      </c>
      <c r="E56">
        <v>120</v>
      </c>
      <c r="F56">
        <v>28</v>
      </c>
      <c r="G56">
        <v>33</v>
      </c>
      <c r="H56">
        <v>801</v>
      </c>
      <c r="I56">
        <v>2547</v>
      </c>
      <c r="J56">
        <v>13</v>
      </c>
      <c r="K56">
        <v>10</v>
      </c>
      <c r="L56">
        <v>214</v>
      </c>
      <c r="M56" s="29">
        <f t="shared" si="0"/>
        <v>3913</v>
      </c>
      <c r="N56">
        <v>1</v>
      </c>
      <c r="O56">
        <v>115</v>
      </c>
      <c r="Q56">
        <v>88</v>
      </c>
      <c r="R56">
        <v>4</v>
      </c>
      <c r="T56" s="29">
        <f t="shared" si="1"/>
        <v>208</v>
      </c>
      <c r="U56">
        <v>182</v>
      </c>
      <c r="V56">
        <v>106</v>
      </c>
      <c r="W56">
        <v>503</v>
      </c>
      <c r="X56">
        <v>63</v>
      </c>
      <c r="Y56">
        <v>85</v>
      </c>
      <c r="Z56">
        <v>338</v>
      </c>
      <c r="AA56">
        <v>520</v>
      </c>
      <c r="AB56">
        <v>50</v>
      </c>
      <c r="AC56">
        <v>57</v>
      </c>
      <c r="AD56">
        <v>744</v>
      </c>
      <c r="AE56" s="29">
        <f t="shared" si="2"/>
        <v>2648</v>
      </c>
      <c r="AF56">
        <v>1256</v>
      </c>
      <c r="AG56">
        <v>8</v>
      </c>
      <c r="AH56">
        <v>1</v>
      </c>
      <c r="AI56" s="29">
        <f t="shared" si="3"/>
        <v>1265</v>
      </c>
      <c r="AJ56">
        <v>111</v>
      </c>
      <c r="AK56">
        <v>186</v>
      </c>
      <c r="AL56">
        <v>78</v>
      </c>
      <c r="AM56">
        <v>524</v>
      </c>
      <c r="AN56">
        <v>31</v>
      </c>
      <c r="AO56">
        <v>312</v>
      </c>
      <c r="AP56">
        <v>1477</v>
      </c>
      <c r="AQ56">
        <v>56</v>
      </c>
      <c r="AR56">
        <v>264</v>
      </c>
      <c r="AS56">
        <v>35</v>
      </c>
      <c r="AT56">
        <v>857</v>
      </c>
      <c r="AU56">
        <v>38</v>
      </c>
      <c r="AV56">
        <v>15</v>
      </c>
      <c r="AX56" s="30">
        <f t="shared" si="4"/>
        <v>3984</v>
      </c>
      <c r="AY56">
        <v>1</v>
      </c>
      <c r="AZ56">
        <v>61</v>
      </c>
      <c r="BB56">
        <v>72</v>
      </c>
      <c r="BC56">
        <v>1</v>
      </c>
      <c r="BD56" s="30">
        <f t="shared" si="5"/>
        <v>135</v>
      </c>
      <c r="BE56">
        <v>1025</v>
      </c>
      <c r="BF56">
        <v>186</v>
      </c>
      <c r="BG56">
        <v>1217</v>
      </c>
      <c r="BH56">
        <v>457</v>
      </c>
      <c r="BI56">
        <v>44</v>
      </c>
      <c r="BJ56">
        <v>24</v>
      </c>
      <c r="BK56">
        <v>286</v>
      </c>
      <c r="BL56">
        <v>66</v>
      </c>
      <c r="BM56">
        <v>36</v>
      </c>
      <c r="BN56">
        <v>552</v>
      </c>
      <c r="BO56">
        <v>68</v>
      </c>
      <c r="BP56">
        <v>35</v>
      </c>
      <c r="BQ56" s="31">
        <f t="shared" si="6"/>
        <v>3996</v>
      </c>
      <c r="BS56">
        <v>43</v>
      </c>
      <c r="BU56">
        <v>78</v>
      </c>
      <c r="BV56">
        <v>2</v>
      </c>
      <c r="BW56" s="31">
        <f t="shared" si="7"/>
        <v>123</v>
      </c>
    </row>
    <row r="57" spans="1:75" ht="12.75">
      <c r="A57" s="27" t="s">
        <v>123</v>
      </c>
      <c r="B57" s="64" t="s">
        <v>136</v>
      </c>
      <c r="C57">
        <v>78</v>
      </c>
      <c r="D57">
        <v>19</v>
      </c>
      <c r="E57">
        <v>85</v>
      </c>
      <c r="F57">
        <v>32</v>
      </c>
      <c r="G57">
        <v>32</v>
      </c>
      <c r="H57">
        <v>762</v>
      </c>
      <c r="I57">
        <v>2138</v>
      </c>
      <c r="J57">
        <v>11</v>
      </c>
      <c r="K57">
        <v>5</v>
      </c>
      <c r="L57">
        <v>216</v>
      </c>
      <c r="M57" s="29">
        <f t="shared" si="0"/>
        <v>3378</v>
      </c>
      <c r="N57">
        <v>1</v>
      </c>
      <c r="O57">
        <v>86</v>
      </c>
      <c r="Q57">
        <v>34</v>
      </c>
      <c r="R57">
        <v>1</v>
      </c>
      <c r="T57" s="29">
        <f t="shared" si="1"/>
        <v>122</v>
      </c>
      <c r="U57">
        <v>130</v>
      </c>
      <c r="V57">
        <v>64</v>
      </c>
      <c r="W57">
        <v>501</v>
      </c>
      <c r="X57">
        <v>52</v>
      </c>
      <c r="Y57">
        <v>71</v>
      </c>
      <c r="Z57">
        <v>338</v>
      </c>
      <c r="AA57">
        <v>472</v>
      </c>
      <c r="AB57">
        <v>53</v>
      </c>
      <c r="AC57">
        <v>53</v>
      </c>
      <c r="AD57">
        <v>647</v>
      </c>
      <c r="AE57" s="29">
        <f t="shared" si="2"/>
        <v>2381</v>
      </c>
      <c r="AF57">
        <v>991</v>
      </c>
      <c r="AG57">
        <v>3</v>
      </c>
      <c r="AH57">
        <v>3</v>
      </c>
      <c r="AI57" s="29">
        <f t="shared" si="3"/>
        <v>997</v>
      </c>
      <c r="AJ57">
        <v>91</v>
      </c>
      <c r="AK57">
        <v>131</v>
      </c>
      <c r="AL57">
        <v>52</v>
      </c>
      <c r="AM57">
        <v>572</v>
      </c>
      <c r="AN57">
        <v>30</v>
      </c>
      <c r="AO57">
        <v>226</v>
      </c>
      <c r="AP57">
        <v>1136</v>
      </c>
      <c r="AQ57">
        <v>28</v>
      </c>
      <c r="AR57">
        <v>216</v>
      </c>
      <c r="AS57">
        <v>8</v>
      </c>
      <c r="AT57">
        <v>875</v>
      </c>
      <c r="AU57">
        <v>21</v>
      </c>
      <c r="AV57">
        <v>17</v>
      </c>
      <c r="AX57" s="30">
        <f t="shared" si="4"/>
        <v>3403</v>
      </c>
      <c r="AZ57">
        <v>29</v>
      </c>
      <c r="BB57">
        <v>58</v>
      </c>
      <c r="BD57" s="30">
        <f t="shared" si="5"/>
        <v>87</v>
      </c>
      <c r="BE57">
        <v>1034</v>
      </c>
      <c r="BF57">
        <v>139</v>
      </c>
      <c r="BG57">
        <v>929</v>
      </c>
      <c r="BH57">
        <v>548</v>
      </c>
      <c r="BI57">
        <v>41</v>
      </c>
      <c r="BJ57">
        <v>8</v>
      </c>
      <c r="BK57">
        <v>244</v>
      </c>
      <c r="BL57">
        <v>34</v>
      </c>
      <c r="BM57">
        <v>24</v>
      </c>
      <c r="BN57">
        <v>334</v>
      </c>
      <c r="BO57">
        <v>45</v>
      </c>
      <c r="BP57">
        <v>23</v>
      </c>
      <c r="BQ57" s="31">
        <f t="shared" si="6"/>
        <v>3403</v>
      </c>
      <c r="BS57">
        <v>33</v>
      </c>
      <c r="BU57">
        <v>55</v>
      </c>
      <c r="BW57" s="31">
        <f t="shared" si="7"/>
        <v>88</v>
      </c>
    </row>
    <row r="58" spans="1:75" ht="12.75">
      <c r="A58" s="27" t="s">
        <v>123</v>
      </c>
      <c r="B58" s="64" t="s">
        <v>137</v>
      </c>
      <c r="C58">
        <v>45</v>
      </c>
      <c r="D58">
        <v>16</v>
      </c>
      <c r="E58">
        <v>109</v>
      </c>
      <c r="F58">
        <v>20</v>
      </c>
      <c r="G58">
        <v>19</v>
      </c>
      <c r="H58">
        <v>1305</v>
      </c>
      <c r="I58">
        <v>1540</v>
      </c>
      <c r="J58">
        <v>4</v>
      </c>
      <c r="K58">
        <v>6</v>
      </c>
      <c r="L58">
        <v>299</v>
      </c>
      <c r="M58" s="29">
        <f t="shared" si="0"/>
        <v>3363</v>
      </c>
      <c r="O58">
        <v>50</v>
      </c>
      <c r="Q58">
        <v>29</v>
      </c>
      <c r="R58">
        <v>2</v>
      </c>
      <c r="T58" s="29">
        <f t="shared" si="1"/>
        <v>81</v>
      </c>
      <c r="U58">
        <v>117</v>
      </c>
      <c r="V58">
        <v>116</v>
      </c>
      <c r="W58">
        <v>554</v>
      </c>
      <c r="X58">
        <v>84</v>
      </c>
      <c r="Y58">
        <v>69</v>
      </c>
      <c r="Z58">
        <v>296</v>
      </c>
      <c r="AA58">
        <v>400</v>
      </c>
      <c r="AB58">
        <v>39</v>
      </c>
      <c r="AC58">
        <v>76</v>
      </c>
      <c r="AD58">
        <v>898</v>
      </c>
      <c r="AE58" s="29">
        <f t="shared" si="2"/>
        <v>2649</v>
      </c>
      <c r="AF58">
        <v>707</v>
      </c>
      <c r="AG58">
        <v>3</v>
      </c>
      <c r="AH58">
        <v>3</v>
      </c>
      <c r="AI58" s="29">
        <f t="shared" si="3"/>
        <v>713</v>
      </c>
      <c r="AJ58">
        <v>56</v>
      </c>
      <c r="AK58">
        <v>116</v>
      </c>
      <c r="AL58">
        <v>69</v>
      </c>
      <c r="AM58">
        <v>1066</v>
      </c>
      <c r="AN58">
        <v>28</v>
      </c>
      <c r="AO58">
        <v>335</v>
      </c>
      <c r="AP58">
        <v>945</v>
      </c>
      <c r="AQ58">
        <v>39</v>
      </c>
      <c r="AR58">
        <v>325</v>
      </c>
      <c r="AS58">
        <v>11</v>
      </c>
      <c r="AT58">
        <v>324</v>
      </c>
      <c r="AU58">
        <v>37</v>
      </c>
      <c r="AV58">
        <v>9</v>
      </c>
      <c r="AX58" s="30">
        <f t="shared" si="4"/>
        <v>3360</v>
      </c>
      <c r="AZ58">
        <v>9</v>
      </c>
      <c r="BB58">
        <v>68</v>
      </c>
      <c r="BC58">
        <v>2</v>
      </c>
      <c r="BD58" s="30">
        <f t="shared" si="5"/>
        <v>79</v>
      </c>
      <c r="BE58">
        <v>387</v>
      </c>
      <c r="BF58">
        <v>105</v>
      </c>
      <c r="BG58">
        <v>881</v>
      </c>
      <c r="BH58">
        <v>1108</v>
      </c>
      <c r="BI58">
        <v>53</v>
      </c>
      <c r="BJ58">
        <v>15</v>
      </c>
      <c r="BK58">
        <v>314</v>
      </c>
      <c r="BL58">
        <v>28</v>
      </c>
      <c r="BM58">
        <v>28</v>
      </c>
      <c r="BN58">
        <v>377</v>
      </c>
      <c r="BO58">
        <v>25</v>
      </c>
      <c r="BP58">
        <v>30</v>
      </c>
      <c r="BQ58" s="31">
        <f t="shared" si="6"/>
        <v>3351</v>
      </c>
      <c r="BS58">
        <v>10</v>
      </c>
      <c r="BU58">
        <v>75</v>
      </c>
      <c r="BV58">
        <v>3</v>
      </c>
      <c r="BW58" s="31">
        <f t="shared" si="7"/>
        <v>88</v>
      </c>
    </row>
    <row r="59" spans="1:75" ht="12.75">
      <c r="A59" s="27" t="s">
        <v>123</v>
      </c>
      <c r="B59" s="64" t="s">
        <v>138</v>
      </c>
      <c r="C59">
        <v>39</v>
      </c>
      <c r="D59">
        <v>11</v>
      </c>
      <c r="E59">
        <v>119</v>
      </c>
      <c r="F59">
        <v>22</v>
      </c>
      <c r="G59">
        <v>24</v>
      </c>
      <c r="H59">
        <v>381</v>
      </c>
      <c r="I59">
        <v>1669</v>
      </c>
      <c r="J59">
        <v>9</v>
      </c>
      <c r="K59">
        <v>4</v>
      </c>
      <c r="L59">
        <v>163</v>
      </c>
      <c r="M59" s="29">
        <f t="shared" si="0"/>
        <v>2441</v>
      </c>
      <c r="N59">
        <v>1</v>
      </c>
      <c r="O59">
        <v>77</v>
      </c>
      <c r="Q59">
        <v>59</v>
      </c>
      <c r="R59">
        <v>5</v>
      </c>
      <c r="T59" s="29">
        <f t="shared" si="1"/>
        <v>142</v>
      </c>
      <c r="U59">
        <v>52</v>
      </c>
      <c r="V59">
        <v>40</v>
      </c>
      <c r="W59">
        <v>377</v>
      </c>
      <c r="X59">
        <v>31</v>
      </c>
      <c r="Y59">
        <v>49</v>
      </c>
      <c r="Z59">
        <v>178</v>
      </c>
      <c r="AA59">
        <v>509</v>
      </c>
      <c r="AB59">
        <v>24</v>
      </c>
      <c r="AC59">
        <v>25</v>
      </c>
      <c r="AD59">
        <v>421</v>
      </c>
      <c r="AE59" s="29">
        <f t="shared" si="2"/>
        <v>1706</v>
      </c>
      <c r="AF59">
        <v>723</v>
      </c>
      <c r="AG59">
        <v>4</v>
      </c>
      <c r="AH59">
        <v>8</v>
      </c>
      <c r="AI59" s="29">
        <f t="shared" si="3"/>
        <v>735</v>
      </c>
      <c r="AJ59">
        <v>63</v>
      </c>
      <c r="AK59">
        <v>35</v>
      </c>
      <c r="AL59">
        <v>52</v>
      </c>
      <c r="AM59">
        <v>311</v>
      </c>
      <c r="AN59">
        <v>13</v>
      </c>
      <c r="AO59">
        <v>268</v>
      </c>
      <c r="AP59">
        <v>914</v>
      </c>
      <c r="AQ59">
        <v>41</v>
      </c>
      <c r="AR59">
        <v>184</v>
      </c>
      <c r="AS59">
        <v>30</v>
      </c>
      <c r="AT59">
        <v>540</v>
      </c>
      <c r="AU59">
        <v>14</v>
      </c>
      <c r="AV59">
        <v>10</v>
      </c>
      <c r="AW59">
        <v>4</v>
      </c>
      <c r="AX59" s="30">
        <f t="shared" si="4"/>
        <v>2479</v>
      </c>
      <c r="AZ59">
        <v>49</v>
      </c>
      <c r="BB59">
        <v>55</v>
      </c>
      <c r="BD59" s="30">
        <f t="shared" si="5"/>
        <v>104</v>
      </c>
      <c r="BE59">
        <v>668</v>
      </c>
      <c r="BF59">
        <v>38</v>
      </c>
      <c r="BG59">
        <v>718</v>
      </c>
      <c r="BH59">
        <v>290</v>
      </c>
      <c r="BI59">
        <v>28</v>
      </c>
      <c r="BJ59">
        <v>13</v>
      </c>
      <c r="BK59">
        <v>288</v>
      </c>
      <c r="BL59">
        <v>29</v>
      </c>
      <c r="BM59">
        <v>18</v>
      </c>
      <c r="BN59">
        <v>360</v>
      </c>
      <c r="BO59">
        <v>20</v>
      </c>
      <c r="BP59">
        <v>13</v>
      </c>
      <c r="BQ59" s="31">
        <f t="shared" si="6"/>
        <v>2483</v>
      </c>
      <c r="BS59">
        <v>47</v>
      </c>
      <c r="BU59">
        <v>46</v>
      </c>
      <c r="BV59">
        <v>3</v>
      </c>
      <c r="BW59" s="31">
        <f t="shared" si="7"/>
        <v>96</v>
      </c>
    </row>
    <row r="60" spans="1:75" ht="12.75">
      <c r="A60" s="27" t="s">
        <v>123</v>
      </c>
      <c r="B60" s="64" t="s">
        <v>139</v>
      </c>
      <c r="C60">
        <v>67</v>
      </c>
      <c r="D60">
        <v>24</v>
      </c>
      <c r="E60">
        <v>188</v>
      </c>
      <c r="F60">
        <v>23</v>
      </c>
      <c r="G60">
        <v>61</v>
      </c>
      <c r="H60">
        <v>642</v>
      </c>
      <c r="I60">
        <v>1903</v>
      </c>
      <c r="J60">
        <v>4</v>
      </c>
      <c r="K60">
        <v>10</v>
      </c>
      <c r="L60">
        <v>270</v>
      </c>
      <c r="M60" s="29">
        <f t="shared" si="0"/>
        <v>3192</v>
      </c>
      <c r="N60">
        <v>4</v>
      </c>
      <c r="O60">
        <v>53</v>
      </c>
      <c r="Q60">
        <v>83</v>
      </c>
      <c r="R60">
        <v>4</v>
      </c>
      <c r="T60" s="29">
        <f t="shared" si="1"/>
        <v>144</v>
      </c>
      <c r="U60">
        <v>114</v>
      </c>
      <c r="V60">
        <v>60</v>
      </c>
      <c r="W60">
        <v>600</v>
      </c>
      <c r="X60">
        <v>47</v>
      </c>
      <c r="Y60">
        <v>87</v>
      </c>
      <c r="Z60">
        <v>267</v>
      </c>
      <c r="AA60">
        <v>489</v>
      </c>
      <c r="AB60">
        <v>33</v>
      </c>
      <c r="AC60">
        <v>53</v>
      </c>
      <c r="AD60">
        <v>732</v>
      </c>
      <c r="AE60" s="29">
        <f t="shared" si="2"/>
        <v>2482</v>
      </c>
      <c r="AF60">
        <v>701</v>
      </c>
      <c r="AG60">
        <v>2</v>
      </c>
      <c r="AH60">
        <v>7</v>
      </c>
      <c r="AI60" s="29">
        <f t="shared" si="3"/>
        <v>710</v>
      </c>
      <c r="AJ60">
        <v>60</v>
      </c>
      <c r="AK60">
        <v>146</v>
      </c>
      <c r="AL60">
        <v>43</v>
      </c>
      <c r="AM60">
        <v>376</v>
      </c>
      <c r="AN60">
        <v>40</v>
      </c>
      <c r="AO60">
        <v>473</v>
      </c>
      <c r="AP60">
        <v>1044</v>
      </c>
      <c r="AQ60">
        <v>68</v>
      </c>
      <c r="AR60">
        <v>386</v>
      </c>
      <c r="AS60">
        <v>3</v>
      </c>
      <c r="AT60">
        <v>563</v>
      </c>
      <c r="AU60">
        <v>24</v>
      </c>
      <c r="AV60">
        <v>5</v>
      </c>
      <c r="AW60">
        <v>2</v>
      </c>
      <c r="AX60" s="30">
        <f t="shared" si="4"/>
        <v>3233</v>
      </c>
      <c r="AY60">
        <v>2</v>
      </c>
      <c r="AZ60">
        <v>35</v>
      </c>
      <c r="BB60">
        <v>56</v>
      </c>
      <c r="BC60">
        <v>3</v>
      </c>
      <c r="BD60" s="30">
        <f t="shared" si="5"/>
        <v>96</v>
      </c>
      <c r="BE60">
        <v>683</v>
      </c>
      <c r="BF60">
        <v>151</v>
      </c>
      <c r="BG60">
        <v>899</v>
      </c>
      <c r="BH60">
        <v>348</v>
      </c>
      <c r="BI60">
        <v>49</v>
      </c>
      <c r="BJ60">
        <v>11</v>
      </c>
      <c r="BK60">
        <v>484</v>
      </c>
      <c r="BL60">
        <v>61</v>
      </c>
      <c r="BM60">
        <v>85</v>
      </c>
      <c r="BN60">
        <v>392</v>
      </c>
      <c r="BO60">
        <v>43</v>
      </c>
      <c r="BP60">
        <v>20</v>
      </c>
      <c r="BQ60" s="31">
        <f t="shared" si="6"/>
        <v>3226</v>
      </c>
      <c r="BS60">
        <v>27</v>
      </c>
      <c r="BT60">
        <v>1</v>
      </c>
      <c r="BU60">
        <v>66</v>
      </c>
      <c r="BV60">
        <v>5</v>
      </c>
      <c r="BW60" s="31">
        <f t="shared" si="7"/>
        <v>99</v>
      </c>
    </row>
    <row r="61" spans="1:75" ht="12.75">
      <c r="A61" s="27" t="s">
        <v>123</v>
      </c>
      <c r="B61" s="64" t="s">
        <v>140</v>
      </c>
      <c r="C61">
        <v>47</v>
      </c>
      <c r="D61">
        <v>17</v>
      </c>
      <c r="E61">
        <v>105</v>
      </c>
      <c r="F61">
        <v>26</v>
      </c>
      <c r="G61">
        <v>42</v>
      </c>
      <c r="H61">
        <v>597</v>
      </c>
      <c r="I61">
        <v>2354</v>
      </c>
      <c r="J61">
        <v>10</v>
      </c>
      <c r="K61">
        <v>4</v>
      </c>
      <c r="L61">
        <v>253</v>
      </c>
      <c r="M61" s="29">
        <f t="shared" si="0"/>
        <v>3455</v>
      </c>
      <c r="O61">
        <v>100</v>
      </c>
      <c r="Q61">
        <v>80</v>
      </c>
      <c r="R61">
        <v>1</v>
      </c>
      <c r="T61" s="29">
        <f t="shared" si="1"/>
        <v>181</v>
      </c>
      <c r="U61">
        <v>78</v>
      </c>
      <c r="V61">
        <v>67</v>
      </c>
      <c r="W61">
        <v>517</v>
      </c>
      <c r="X61">
        <v>46</v>
      </c>
      <c r="Y61">
        <v>92</v>
      </c>
      <c r="Z61">
        <v>278</v>
      </c>
      <c r="AA61">
        <v>498</v>
      </c>
      <c r="AB61">
        <v>41</v>
      </c>
      <c r="AC61">
        <v>41</v>
      </c>
      <c r="AD61">
        <v>724</v>
      </c>
      <c r="AE61" s="29">
        <f t="shared" si="2"/>
        <v>2382</v>
      </c>
      <c r="AF61">
        <v>1065</v>
      </c>
      <c r="AG61">
        <v>2</v>
      </c>
      <c r="AH61">
        <v>6</v>
      </c>
      <c r="AI61" s="29">
        <f t="shared" si="3"/>
        <v>1073</v>
      </c>
      <c r="AJ61">
        <v>78</v>
      </c>
      <c r="AK61">
        <v>83</v>
      </c>
      <c r="AL61">
        <v>59</v>
      </c>
      <c r="AM61">
        <v>448</v>
      </c>
      <c r="AN61">
        <v>13</v>
      </c>
      <c r="AO61">
        <v>282</v>
      </c>
      <c r="AP61">
        <v>1314</v>
      </c>
      <c r="AQ61">
        <v>44</v>
      </c>
      <c r="AR61">
        <v>287</v>
      </c>
      <c r="AS61">
        <v>37</v>
      </c>
      <c r="AT61">
        <v>813</v>
      </c>
      <c r="AU61">
        <v>28</v>
      </c>
      <c r="AV61">
        <v>19</v>
      </c>
      <c r="AW61">
        <v>1</v>
      </c>
      <c r="AX61" s="30">
        <f t="shared" si="4"/>
        <v>3506</v>
      </c>
      <c r="AZ61">
        <v>66</v>
      </c>
      <c r="BB61">
        <v>58</v>
      </c>
      <c r="BC61">
        <v>1</v>
      </c>
      <c r="BD61" s="30">
        <f t="shared" si="5"/>
        <v>125</v>
      </c>
      <c r="BE61">
        <v>951</v>
      </c>
      <c r="BF61">
        <v>79</v>
      </c>
      <c r="BG61">
        <v>979</v>
      </c>
      <c r="BH61">
        <v>398</v>
      </c>
      <c r="BI61">
        <v>38</v>
      </c>
      <c r="BJ61">
        <v>12</v>
      </c>
      <c r="BK61">
        <v>282</v>
      </c>
      <c r="BL61">
        <v>43</v>
      </c>
      <c r="BM61">
        <v>17</v>
      </c>
      <c r="BN61">
        <v>649</v>
      </c>
      <c r="BO61">
        <v>38</v>
      </c>
      <c r="BP61">
        <v>23</v>
      </c>
      <c r="BQ61" s="31">
        <f t="shared" si="6"/>
        <v>3509</v>
      </c>
      <c r="BS61">
        <v>54</v>
      </c>
      <c r="BU61">
        <v>62</v>
      </c>
      <c r="BV61">
        <v>4</v>
      </c>
      <c r="BW61" s="31">
        <f t="shared" si="7"/>
        <v>120</v>
      </c>
    </row>
    <row r="62" spans="1:75" s="51" customFormat="1" ht="12.75">
      <c r="A62" s="52" t="s">
        <v>123</v>
      </c>
      <c r="B62" s="65" t="s">
        <v>29</v>
      </c>
      <c r="C62" s="51">
        <v>254</v>
      </c>
      <c r="D62" s="51">
        <v>74</v>
      </c>
      <c r="E62" s="51">
        <v>409</v>
      </c>
      <c r="F62" s="51">
        <v>143</v>
      </c>
      <c r="G62" s="51">
        <v>111</v>
      </c>
      <c r="H62" s="51">
        <v>3454</v>
      </c>
      <c r="I62" s="51">
        <v>5237</v>
      </c>
      <c r="J62" s="51">
        <v>30</v>
      </c>
      <c r="K62" s="51">
        <v>79</v>
      </c>
      <c r="L62" s="51">
        <v>1010</v>
      </c>
      <c r="M62" s="53">
        <f t="shared" si="0"/>
        <v>10801</v>
      </c>
      <c r="O62" s="51">
        <v>42</v>
      </c>
      <c r="P62" s="51">
        <v>3</v>
      </c>
      <c r="Q62" s="51">
        <v>26</v>
      </c>
      <c r="R62" s="51">
        <v>3</v>
      </c>
      <c r="T62" s="53">
        <f t="shared" si="1"/>
        <v>74</v>
      </c>
      <c r="U62" s="51">
        <v>382</v>
      </c>
      <c r="V62" s="51">
        <v>334</v>
      </c>
      <c r="W62" s="51">
        <v>1698</v>
      </c>
      <c r="X62" s="51">
        <v>254</v>
      </c>
      <c r="Y62" s="51">
        <v>256</v>
      </c>
      <c r="Z62" s="51">
        <v>1483</v>
      </c>
      <c r="AA62" s="51">
        <v>1838</v>
      </c>
      <c r="AB62" s="51">
        <v>184</v>
      </c>
      <c r="AC62" s="51">
        <v>359</v>
      </c>
      <c r="AD62" s="51">
        <v>2890</v>
      </c>
      <c r="AE62" s="53">
        <f t="shared" si="2"/>
        <v>9678</v>
      </c>
      <c r="AF62" s="51">
        <v>1107</v>
      </c>
      <c r="AG62" s="51">
        <v>11</v>
      </c>
      <c r="AH62" s="51">
        <v>5</v>
      </c>
      <c r="AI62" s="53">
        <f t="shared" si="3"/>
        <v>1123</v>
      </c>
      <c r="AJ62" s="51">
        <v>356</v>
      </c>
      <c r="AK62" s="51">
        <v>427</v>
      </c>
      <c r="AL62" s="51">
        <v>217</v>
      </c>
      <c r="AM62" s="51">
        <v>2875</v>
      </c>
      <c r="AN62" s="51">
        <v>100</v>
      </c>
      <c r="AO62" s="51">
        <v>930</v>
      </c>
      <c r="AP62" s="51">
        <v>3271</v>
      </c>
      <c r="AQ62" s="51">
        <v>113</v>
      </c>
      <c r="AR62" s="51">
        <v>970</v>
      </c>
      <c r="AS62" s="51">
        <v>12</v>
      </c>
      <c r="AT62" s="51">
        <v>1386</v>
      </c>
      <c r="AU62" s="51">
        <v>103</v>
      </c>
      <c r="AV62" s="51">
        <v>27</v>
      </c>
      <c r="AW62" s="51">
        <v>7</v>
      </c>
      <c r="AX62" s="54">
        <f t="shared" si="4"/>
        <v>10794</v>
      </c>
      <c r="AZ62" s="51">
        <v>28</v>
      </c>
      <c r="BA62" s="51">
        <v>1</v>
      </c>
      <c r="BB62" s="51">
        <v>24</v>
      </c>
      <c r="BC62" s="51">
        <v>3</v>
      </c>
      <c r="BD62" s="54">
        <f t="shared" si="5"/>
        <v>56</v>
      </c>
      <c r="BE62" s="51">
        <v>1632</v>
      </c>
      <c r="BF62" s="51">
        <v>421</v>
      </c>
      <c r="BG62" s="51">
        <v>3237</v>
      </c>
      <c r="BH62" s="51">
        <v>2938</v>
      </c>
      <c r="BI62" s="51">
        <v>206</v>
      </c>
      <c r="BJ62" s="51">
        <v>31</v>
      </c>
      <c r="BK62" s="51">
        <v>905</v>
      </c>
      <c r="BL62" s="51">
        <v>105</v>
      </c>
      <c r="BM62" s="51">
        <v>137</v>
      </c>
      <c r="BN62" s="51">
        <v>978</v>
      </c>
      <c r="BO62" s="51">
        <v>70</v>
      </c>
      <c r="BP62" s="51">
        <v>126</v>
      </c>
      <c r="BQ62" s="55">
        <f t="shared" si="6"/>
        <v>10786</v>
      </c>
      <c r="BS62" s="51">
        <v>22</v>
      </c>
      <c r="BU62" s="51">
        <v>27</v>
      </c>
      <c r="BV62" s="51">
        <v>6</v>
      </c>
      <c r="BW62" s="55">
        <f t="shared" si="7"/>
        <v>55</v>
      </c>
    </row>
    <row r="63" spans="1:75" s="62" customFormat="1" ht="12.75">
      <c r="A63" s="56"/>
      <c r="B63" s="57" t="s">
        <v>141</v>
      </c>
      <c r="C63" s="58">
        <f>SUM(C45:C62)</f>
        <v>1636</v>
      </c>
      <c r="D63" s="58">
        <f aca="true" t="shared" si="18" ref="D63:L63">SUM(D45:D62)</f>
        <v>463</v>
      </c>
      <c r="E63" s="58">
        <f t="shared" si="18"/>
        <v>2399</v>
      </c>
      <c r="F63" s="58">
        <f t="shared" si="18"/>
        <v>709</v>
      </c>
      <c r="G63" s="58">
        <f t="shared" si="18"/>
        <v>797</v>
      </c>
      <c r="H63" s="58">
        <f t="shared" si="18"/>
        <v>17509</v>
      </c>
      <c r="I63" s="58">
        <f t="shared" si="18"/>
        <v>37630</v>
      </c>
      <c r="J63" s="58">
        <f t="shared" si="18"/>
        <v>167</v>
      </c>
      <c r="K63" s="58">
        <f t="shared" si="18"/>
        <v>254</v>
      </c>
      <c r="L63" s="58">
        <f t="shared" si="18"/>
        <v>5169</v>
      </c>
      <c r="M63" s="59">
        <f t="shared" si="0"/>
        <v>66733</v>
      </c>
      <c r="N63" s="58">
        <f aca="true" t="shared" si="19" ref="N63:S63">SUM(N45:N62)</f>
        <v>15</v>
      </c>
      <c r="O63" s="58">
        <f t="shared" si="19"/>
        <v>1249</v>
      </c>
      <c r="P63" s="58">
        <f t="shared" si="19"/>
        <v>5</v>
      </c>
      <c r="Q63" s="58">
        <f t="shared" si="19"/>
        <v>841</v>
      </c>
      <c r="R63" s="58">
        <f t="shared" si="19"/>
        <v>44</v>
      </c>
      <c r="S63" s="58">
        <f t="shared" si="19"/>
        <v>0</v>
      </c>
      <c r="T63" s="59">
        <f t="shared" si="1"/>
        <v>2154</v>
      </c>
      <c r="U63" s="58">
        <f>SUM(U45:U62)</f>
        <v>2648</v>
      </c>
      <c r="V63" s="58">
        <f aca="true" t="shared" si="20" ref="V63:AB63">SUM(V45:V62)</f>
        <v>1740</v>
      </c>
      <c r="W63" s="58">
        <f t="shared" si="20"/>
        <v>9913</v>
      </c>
      <c r="X63" s="58">
        <f t="shared" si="20"/>
        <v>1239</v>
      </c>
      <c r="Y63" s="58">
        <f t="shared" si="20"/>
        <v>1644</v>
      </c>
      <c r="Z63" s="58">
        <f t="shared" si="20"/>
        <v>6377</v>
      </c>
      <c r="AA63" s="58">
        <f t="shared" si="20"/>
        <v>9624</v>
      </c>
      <c r="AB63" s="58">
        <f t="shared" si="20"/>
        <v>838</v>
      </c>
      <c r="AC63" s="58">
        <f>SUM(AC45:AC62)</f>
        <v>1355</v>
      </c>
      <c r="AD63" s="58">
        <f>SUM(AD45:AD62)</f>
        <v>14720</v>
      </c>
      <c r="AE63" s="59">
        <f t="shared" si="2"/>
        <v>50098</v>
      </c>
      <c r="AF63" s="58">
        <f>SUM(AF45:AF62)</f>
        <v>16497</v>
      </c>
      <c r="AG63" s="58">
        <f>SUM(AG45:AG62)</f>
        <v>61</v>
      </c>
      <c r="AH63" s="58">
        <f>SUM(AH45:AH62)</f>
        <v>77</v>
      </c>
      <c r="AI63" s="59">
        <f t="shared" si="3"/>
        <v>16635</v>
      </c>
      <c r="AJ63" s="58">
        <f>SUM(AJ45:AJ62)</f>
        <v>1628</v>
      </c>
      <c r="AK63" s="58">
        <f aca="true" t="shared" si="21" ref="AK63:AW63">SUM(AK45:AK62)</f>
        <v>3204</v>
      </c>
      <c r="AL63" s="58">
        <f t="shared" si="21"/>
        <v>1350</v>
      </c>
      <c r="AM63" s="58">
        <f t="shared" si="21"/>
        <v>13056</v>
      </c>
      <c r="AN63" s="58">
        <f t="shared" si="21"/>
        <v>607</v>
      </c>
      <c r="AO63" s="58">
        <f t="shared" si="21"/>
        <v>6122</v>
      </c>
      <c r="AP63" s="58">
        <f t="shared" si="21"/>
        <v>22998</v>
      </c>
      <c r="AQ63" s="58">
        <f t="shared" si="21"/>
        <v>1111</v>
      </c>
      <c r="AR63" s="58">
        <f t="shared" si="21"/>
        <v>5809</v>
      </c>
      <c r="AS63" s="58">
        <f t="shared" si="21"/>
        <v>297</v>
      </c>
      <c r="AT63" s="58">
        <f t="shared" si="21"/>
        <v>10157</v>
      </c>
      <c r="AU63" s="58">
        <f t="shared" si="21"/>
        <v>655</v>
      </c>
      <c r="AV63" s="58">
        <f t="shared" si="21"/>
        <v>231</v>
      </c>
      <c r="AW63" s="58">
        <f t="shared" si="21"/>
        <v>29</v>
      </c>
      <c r="AX63" s="60">
        <f t="shared" si="4"/>
        <v>67254</v>
      </c>
      <c r="AY63" s="58">
        <f>SUM(AY45:AY62)</f>
        <v>4</v>
      </c>
      <c r="AZ63" s="58">
        <f>SUM(AZ45:AZ62)</f>
        <v>594</v>
      </c>
      <c r="BA63" s="58">
        <f>SUM(BA45:BA62)</f>
        <v>3</v>
      </c>
      <c r="BB63" s="58">
        <f>SUM(BB45:BB62)</f>
        <v>919</v>
      </c>
      <c r="BC63" s="58">
        <f>SUM(BC45:BC62)</f>
        <v>25</v>
      </c>
      <c r="BD63" s="60">
        <f t="shared" si="5"/>
        <v>1545</v>
      </c>
      <c r="BE63" s="58">
        <f>SUM(BE45:BE62)</f>
        <v>12570</v>
      </c>
      <c r="BF63" s="58">
        <f aca="true" t="shared" si="22" ref="BF63:BP63">SUM(BF45:BF62)</f>
        <v>3073</v>
      </c>
      <c r="BG63" s="58">
        <f t="shared" si="22"/>
        <v>20174</v>
      </c>
      <c r="BH63" s="58">
        <f t="shared" si="22"/>
        <v>12760</v>
      </c>
      <c r="BI63" s="58">
        <f t="shared" si="22"/>
        <v>1147</v>
      </c>
      <c r="BJ63" s="58">
        <f t="shared" si="22"/>
        <v>260</v>
      </c>
      <c r="BK63" s="58">
        <f t="shared" si="22"/>
        <v>6167</v>
      </c>
      <c r="BL63" s="58">
        <f t="shared" si="22"/>
        <v>1045</v>
      </c>
      <c r="BM63" s="58">
        <f t="shared" si="22"/>
        <v>692</v>
      </c>
      <c r="BN63" s="58">
        <f t="shared" si="22"/>
        <v>7795</v>
      </c>
      <c r="BO63" s="58">
        <f t="shared" si="22"/>
        <v>782</v>
      </c>
      <c r="BP63" s="58">
        <f t="shared" si="22"/>
        <v>678</v>
      </c>
      <c r="BQ63" s="61">
        <f t="shared" si="6"/>
        <v>67143</v>
      </c>
      <c r="BR63" s="58">
        <f>SUM(BR45:BR62)</f>
        <v>0</v>
      </c>
      <c r="BS63" s="58">
        <f>SUM(BS45:BS62)</f>
        <v>572</v>
      </c>
      <c r="BT63" s="58">
        <f>SUM(BT45:BT62)</f>
        <v>3</v>
      </c>
      <c r="BU63" s="58">
        <f>SUM(BU45:BU62)</f>
        <v>1020</v>
      </c>
      <c r="BV63" s="58">
        <f>SUM(BV45:BV62)</f>
        <v>39</v>
      </c>
      <c r="BW63" s="61">
        <f t="shared" si="7"/>
        <v>1634</v>
      </c>
    </row>
    <row r="64" spans="1:75" ht="12.75">
      <c r="A64" s="27" t="s">
        <v>142</v>
      </c>
      <c r="B64" s="63" t="s">
        <v>143</v>
      </c>
      <c r="C64">
        <v>4</v>
      </c>
      <c r="D64">
        <v>1</v>
      </c>
      <c r="E64">
        <v>22</v>
      </c>
      <c r="F64">
        <v>1</v>
      </c>
      <c r="G64">
        <v>1</v>
      </c>
      <c r="H64">
        <v>245</v>
      </c>
      <c r="I64">
        <v>84</v>
      </c>
      <c r="K64">
        <v>1</v>
      </c>
      <c r="L64">
        <v>50</v>
      </c>
      <c r="M64" s="29">
        <f t="shared" si="0"/>
        <v>409</v>
      </c>
      <c r="O64">
        <v>2</v>
      </c>
      <c r="Q64">
        <v>1</v>
      </c>
      <c r="T64" s="29">
        <f t="shared" si="1"/>
        <v>3</v>
      </c>
      <c r="U64">
        <v>12</v>
      </c>
      <c r="V64">
        <v>16</v>
      </c>
      <c r="W64">
        <v>65</v>
      </c>
      <c r="X64">
        <v>10</v>
      </c>
      <c r="Y64">
        <v>2</v>
      </c>
      <c r="Z64">
        <v>41</v>
      </c>
      <c r="AA64">
        <v>46</v>
      </c>
      <c r="AB64">
        <v>13</v>
      </c>
      <c r="AC64">
        <v>13</v>
      </c>
      <c r="AD64">
        <v>120</v>
      </c>
      <c r="AE64" s="29">
        <f t="shared" si="2"/>
        <v>338</v>
      </c>
      <c r="AF64">
        <v>71</v>
      </c>
      <c r="AI64" s="29">
        <f t="shared" si="3"/>
        <v>71</v>
      </c>
      <c r="AJ64">
        <v>4</v>
      </c>
      <c r="AK64">
        <v>6</v>
      </c>
      <c r="AL64">
        <v>6</v>
      </c>
      <c r="AM64">
        <v>218</v>
      </c>
      <c r="AN64">
        <v>2</v>
      </c>
      <c r="AO64">
        <v>49</v>
      </c>
      <c r="AP64">
        <v>56</v>
      </c>
      <c r="AQ64">
        <v>1</v>
      </c>
      <c r="AR64">
        <v>54</v>
      </c>
      <c r="AT64">
        <v>4</v>
      </c>
      <c r="AU64">
        <v>4</v>
      </c>
      <c r="AX64" s="30">
        <f t="shared" si="4"/>
        <v>404</v>
      </c>
      <c r="AZ64">
        <v>1</v>
      </c>
      <c r="BB64">
        <v>3</v>
      </c>
      <c r="BD64" s="30">
        <f t="shared" si="5"/>
        <v>4</v>
      </c>
      <c r="BE64">
        <v>4</v>
      </c>
      <c r="BF64">
        <v>6</v>
      </c>
      <c r="BG64">
        <v>62</v>
      </c>
      <c r="BH64">
        <v>224</v>
      </c>
      <c r="BI64">
        <v>8</v>
      </c>
      <c r="BJ64">
        <v>1</v>
      </c>
      <c r="BK64">
        <v>48</v>
      </c>
      <c r="BL64">
        <v>1</v>
      </c>
      <c r="BM64">
        <v>2</v>
      </c>
      <c r="BN64">
        <v>44</v>
      </c>
      <c r="BP64">
        <v>3</v>
      </c>
      <c r="BQ64" s="31">
        <f t="shared" si="6"/>
        <v>403</v>
      </c>
      <c r="BU64">
        <v>4</v>
      </c>
      <c r="BW64" s="31">
        <f t="shared" si="7"/>
        <v>4</v>
      </c>
    </row>
    <row r="65" spans="1:75" ht="12.75">
      <c r="A65" s="27" t="s">
        <v>142</v>
      </c>
      <c r="B65" s="64" t="s">
        <v>144</v>
      </c>
      <c r="C65">
        <v>13</v>
      </c>
      <c r="D65">
        <v>11</v>
      </c>
      <c r="E65">
        <v>73</v>
      </c>
      <c r="F65">
        <v>11</v>
      </c>
      <c r="G65">
        <v>12</v>
      </c>
      <c r="H65">
        <v>688</v>
      </c>
      <c r="I65">
        <v>532</v>
      </c>
      <c r="J65">
        <v>1</v>
      </c>
      <c r="K65">
        <v>1</v>
      </c>
      <c r="L65">
        <v>158</v>
      </c>
      <c r="M65" s="29">
        <f t="shared" si="0"/>
        <v>1500</v>
      </c>
      <c r="O65">
        <v>6</v>
      </c>
      <c r="Q65">
        <v>3</v>
      </c>
      <c r="R65">
        <v>3</v>
      </c>
      <c r="T65" s="29">
        <f t="shared" si="1"/>
        <v>12</v>
      </c>
      <c r="U65">
        <v>30</v>
      </c>
      <c r="V65">
        <v>78</v>
      </c>
      <c r="W65">
        <v>300</v>
      </c>
      <c r="X65">
        <v>33</v>
      </c>
      <c r="Y65">
        <v>17</v>
      </c>
      <c r="Z65">
        <v>132</v>
      </c>
      <c r="AA65">
        <v>172</v>
      </c>
      <c r="AB65">
        <v>14</v>
      </c>
      <c r="AC65">
        <v>25</v>
      </c>
      <c r="AD65">
        <v>447</v>
      </c>
      <c r="AE65" s="29">
        <f t="shared" si="2"/>
        <v>1248</v>
      </c>
      <c r="AF65">
        <v>251</v>
      </c>
      <c r="AG65">
        <v>1</v>
      </c>
      <c r="AI65" s="29">
        <f t="shared" si="3"/>
        <v>252</v>
      </c>
      <c r="AJ65">
        <v>18</v>
      </c>
      <c r="AK65">
        <v>36</v>
      </c>
      <c r="AL65">
        <v>16</v>
      </c>
      <c r="AM65">
        <v>590</v>
      </c>
      <c r="AN65">
        <v>3</v>
      </c>
      <c r="AO65">
        <v>244</v>
      </c>
      <c r="AP65">
        <v>369</v>
      </c>
      <c r="AQ65">
        <v>13</v>
      </c>
      <c r="AR65">
        <v>157</v>
      </c>
      <c r="AS65">
        <v>2</v>
      </c>
      <c r="AT65">
        <v>14</v>
      </c>
      <c r="AU65">
        <v>27</v>
      </c>
      <c r="AV65">
        <v>1</v>
      </c>
      <c r="AX65" s="30">
        <f t="shared" si="4"/>
        <v>1490</v>
      </c>
      <c r="BB65">
        <v>14</v>
      </c>
      <c r="BC65">
        <v>2</v>
      </c>
      <c r="BD65" s="30">
        <f t="shared" si="5"/>
        <v>16</v>
      </c>
      <c r="BE65">
        <v>9</v>
      </c>
      <c r="BF65">
        <v>26</v>
      </c>
      <c r="BG65">
        <v>417</v>
      </c>
      <c r="BH65">
        <v>620</v>
      </c>
      <c r="BI65">
        <v>15</v>
      </c>
      <c r="BJ65">
        <v>3</v>
      </c>
      <c r="BK65">
        <v>221</v>
      </c>
      <c r="BL65">
        <v>16</v>
      </c>
      <c r="BM65">
        <v>6</v>
      </c>
      <c r="BN65">
        <v>125</v>
      </c>
      <c r="BO65">
        <v>1</v>
      </c>
      <c r="BP65">
        <v>25</v>
      </c>
      <c r="BQ65" s="31">
        <f t="shared" si="6"/>
        <v>1484</v>
      </c>
      <c r="BS65">
        <v>2</v>
      </c>
      <c r="BU65">
        <v>21</v>
      </c>
      <c r="BV65">
        <v>1</v>
      </c>
      <c r="BW65" s="31">
        <f t="shared" si="7"/>
        <v>24</v>
      </c>
    </row>
    <row r="66" spans="1:75" ht="12.75">
      <c r="A66" s="27" t="s">
        <v>142</v>
      </c>
      <c r="B66" s="64" t="s">
        <v>145</v>
      </c>
      <c r="C66">
        <v>4</v>
      </c>
      <c r="D66">
        <v>8</v>
      </c>
      <c r="E66">
        <v>8</v>
      </c>
      <c r="F66">
        <v>2</v>
      </c>
      <c r="H66">
        <v>100</v>
      </c>
      <c r="I66">
        <v>117</v>
      </c>
      <c r="K66">
        <v>1</v>
      </c>
      <c r="L66">
        <v>34</v>
      </c>
      <c r="M66" s="29">
        <f t="shared" si="0"/>
        <v>274</v>
      </c>
      <c r="O66">
        <v>4</v>
      </c>
      <c r="Q66">
        <v>1</v>
      </c>
      <c r="T66" s="29">
        <f t="shared" si="1"/>
        <v>5</v>
      </c>
      <c r="U66">
        <v>10</v>
      </c>
      <c r="V66">
        <v>13</v>
      </c>
      <c r="W66">
        <v>34</v>
      </c>
      <c r="X66">
        <v>6</v>
      </c>
      <c r="Y66">
        <v>1</v>
      </c>
      <c r="Z66">
        <v>27</v>
      </c>
      <c r="AA66">
        <v>31</v>
      </c>
      <c r="AB66">
        <v>7</v>
      </c>
      <c r="AC66">
        <v>8</v>
      </c>
      <c r="AD66">
        <v>95</v>
      </c>
      <c r="AE66" s="29">
        <f t="shared" si="2"/>
        <v>232</v>
      </c>
      <c r="AF66">
        <v>42</v>
      </c>
      <c r="AI66" s="29">
        <f t="shared" si="3"/>
        <v>42</v>
      </c>
      <c r="AJ66">
        <v>5</v>
      </c>
      <c r="AK66">
        <v>11</v>
      </c>
      <c r="AL66">
        <v>7</v>
      </c>
      <c r="AM66">
        <v>72</v>
      </c>
      <c r="AN66">
        <v>3</v>
      </c>
      <c r="AO66">
        <v>29</v>
      </c>
      <c r="AP66">
        <v>81</v>
      </c>
      <c r="AQ66">
        <v>1</v>
      </c>
      <c r="AR66">
        <v>38</v>
      </c>
      <c r="AT66">
        <v>13</v>
      </c>
      <c r="AU66">
        <v>4</v>
      </c>
      <c r="AX66" s="30">
        <f t="shared" si="4"/>
        <v>264</v>
      </c>
      <c r="AZ66">
        <v>5</v>
      </c>
      <c r="BB66">
        <v>9</v>
      </c>
      <c r="BC66">
        <v>1</v>
      </c>
      <c r="BD66" s="30">
        <f t="shared" si="5"/>
        <v>15</v>
      </c>
      <c r="BE66">
        <v>15</v>
      </c>
      <c r="BF66">
        <v>9</v>
      </c>
      <c r="BG66">
        <v>89</v>
      </c>
      <c r="BH66">
        <v>76</v>
      </c>
      <c r="BI66">
        <v>6</v>
      </c>
      <c r="BJ66">
        <v>2</v>
      </c>
      <c r="BK66">
        <v>26</v>
      </c>
      <c r="BL66">
        <v>2</v>
      </c>
      <c r="BM66">
        <v>2</v>
      </c>
      <c r="BN66">
        <v>32</v>
      </c>
      <c r="BO66">
        <v>1</v>
      </c>
      <c r="BP66">
        <v>6</v>
      </c>
      <c r="BQ66" s="31">
        <f t="shared" si="6"/>
        <v>266</v>
      </c>
      <c r="BS66">
        <v>4</v>
      </c>
      <c r="BU66">
        <v>9</v>
      </c>
      <c r="BW66" s="31">
        <f t="shared" si="7"/>
        <v>13</v>
      </c>
    </row>
    <row r="67" spans="1:75" s="51" customFormat="1" ht="12.75">
      <c r="A67" s="52" t="s">
        <v>142</v>
      </c>
      <c r="B67" s="65" t="s">
        <v>29</v>
      </c>
      <c r="C67" s="51">
        <v>15</v>
      </c>
      <c r="D67" s="51">
        <v>9</v>
      </c>
      <c r="E67" s="51">
        <v>39</v>
      </c>
      <c r="F67" s="51">
        <v>10</v>
      </c>
      <c r="G67" s="51">
        <v>3</v>
      </c>
      <c r="H67" s="51">
        <v>675</v>
      </c>
      <c r="I67" s="51">
        <v>407</v>
      </c>
      <c r="J67" s="51">
        <v>1</v>
      </c>
      <c r="K67" s="51">
        <v>2</v>
      </c>
      <c r="L67" s="51">
        <v>151</v>
      </c>
      <c r="M67" s="53">
        <f t="shared" si="0"/>
        <v>1312</v>
      </c>
      <c r="R67" s="51">
        <v>2</v>
      </c>
      <c r="T67" s="53">
        <f t="shared" si="1"/>
        <v>2</v>
      </c>
      <c r="U67" s="51">
        <v>20</v>
      </c>
      <c r="V67" s="51">
        <v>98</v>
      </c>
      <c r="W67" s="51">
        <v>189</v>
      </c>
      <c r="X67" s="51">
        <v>38</v>
      </c>
      <c r="Y67" s="51">
        <v>17</v>
      </c>
      <c r="Z67" s="51">
        <v>129</v>
      </c>
      <c r="AA67" s="51">
        <v>144</v>
      </c>
      <c r="AB67" s="51">
        <v>26</v>
      </c>
      <c r="AC67" s="51">
        <v>29</v>
      </c>
      <c r="AD67" s="51">
        <v>443</v>
      </c>
      <c r="AE67" s="53">
        <f t="shared" si="2"/>
        <v>1133</v>
      </c>
      <c r="AF67" s="51">
        <v>179</v>
      </c>
      <c r="AI67" s="53">
        <f t="shared" si="3"/>
        <v>179</v>
      </c>
      <c r="AJ67" s="51">
        <v>25</v>
      </c>
      <c r="AK67" s="51">
        <v>22</v>
      </c>
      <c r="AL67" s="51">
        <v>13</v>
      </c>
      <c r="AM67" s="51">
        <v>604</v>
      </c>
      <c r="AN67" s="51">
        <v>5</v>
      </c>
      <c r="AO67" s="51">
        <v>120</v>
      </c>
      <c r="AP67" s="51">
        <v>284</v>
      </c>
      <c r="AQ67" s="51">
        <v>8</v>
      </c>
      <c r="AR67" s="51">
        <v>158</v>
      </c>
      <c r="AS67" s="51">
        <v>1</v>
      </c>
      <c r="AT67" s="51">
        <v>27</v>
      </c>
      <c r="AU67" s="51">
        <v>20</v>
      </c>
      <c r="AV67" s="51">
        <v>2</v>
      </c>
      <c r="AW67" s="51">
        <v>3</v>
      </c>
      <c r="AX67" s="54">
        <f t="shared" si="4"/>
        <v>1292</v>
      </c>
      <c r="BB67" s="51">
        <v>4</v>
      </c>
      <c r="BC67" s="51">
        <v>1</v>
      </c>
      <c r="BD67" s="54">
        <f t="shared" si="5"/>
        <v>5</v>
      </c>
      <c r="BE67" s="51">
        <v>35</v>
      </c>
      <c r="BF67" s="51">
        <v>22</v>
      </c>
      <c r="BG67" s="51">
        <v>272</v>
      </c>
      <c r="BH67" s="51">
        <v>632</v>
      </c>
      <c r="BI67" s="51">
        <v>14</v>
      </c>
      <c r="BJ67" s="51">
        <v>9</v>
      </c>
      <c r="BK67" s="51">
        <v>124</v>
      </c>
      <c r="BL67" s="51">
        <v>6</v>
      </c>
      <c r="BM67" s="51">
        <v>10</v>
      </c>
      <c r="BN67" s="51">
        <v>138</v>
      </c>
      <c r="BO67" s="51">
        <v>3</v>
      </c>
      <c r="BP67" s="51">
        <v>26</v>
      </c>
      <c r="BQ67" s="55">
        <f t="shared" si="6"/>
        <v>1291</v>
      </c>
      <c r="BS67" s="51">
        <v>2</v>
      </c>
      <c r="BU67" s="51">
        <v>4</v>
      </c>
      <c r="BV67" s="51">
        <v>2</v>
      </c>
      <c r="BW67" s="55">
        <f t="shared" si="7"/>
        <v>8</v>
      </c>
    </row>
    <row r="68" spans="1:75" s="51" customFormat="1" ht="12.75">
      <c r="A68" s="34"/>
      <c r="B68" s="35" t="s">
        <v>146</v>
      </c>
      <c r="C68" s="37">
        <f>SUM(C64:C67)</f>
        <v>36</v>
      </c>
      <c r="D68" s="37">
        <f aca="true" t="shared" si="23" ref="D68:L68">SUM(D64:D67)</f>
        <v>29</v>
      </c>
      <c r="E68" s="37">
        <f t="shared" si="23"/>
        <v>142</v>
      </c>
      <c r="F68" s="37">
        <f t="shared" si="23"/>
        <v>24</v>
      </c>
      <c r="G68" s="37">
        <f t="shared" si="23"/>
        <v>16</v>
      </c>
      <c r="H68" s="37">
        <f t="shared" si="23"/>
        <v>1708</v>
      </c>
      <c r="I68" s="37">
        <f t="shared" si="23"/>
        <v>1140</v>
      </c>
      <c r="J68" s="37">
        <f t="shared" si="23"/>
        <v>2</v>
      </c>
      <c r="K68" s="37">
        <f t="shared" si="23"/>
        <v>5</v>
      </c>
      <c r="L68" s="37">
        <f t="shared" si="23"/>
        <v>393</v>
      </c>
      <c r="M68" s="53">
        <f t="shared" si="0"/>
        <v>3495</v>
      </c>
      <c r="N68" s="37">
        <f aca="true" t="shared" si="24" ref="N68:S68">SUM(N64:N67)</f>
        <v>0</v>
      </c>
      <c r="O68" s="37">
        <f t="shared" si="24"/>
        <v>12</v>
      </c>
      <c r="P68" s="37">
        <f t="shared" si="24"/>
        <v>0</v>
      </c>
      <c r="Q68" s="37">
        <f t="shared" si="24"/>
        <v>5</v>
      </c>
      <c r="R68" s="37">
        <f t="shared" si="24"/>
        <v>5</v>
      </c>
      <c r="S68" s="37">
        <f t="shared" si="24"/>
        <v>0</v>
      </c>
      <c r="T68" s="53">
        <f t="shared" si="1"/>
        <v>22</v>
      </c>
      <c r="U68" s="37">
        <f>SUM(U64:U67)</f>
        <v>72</v>
      </c>
      <c r="V68" s="37">
        <f aca="true" t="shared" si="25" ref="V68:AB68">SUM(V64:V67)</f>
        <v>205</v>
      </c>
      <c r="W68" s="37">
        <f t="shared" si="25"/>
        <v>588</v>
      </c>
      <c r="X68" s="37">
        <f t="shared" si="25"/>
        <v>87</v>
      </c>
      <c r="Y68" s="37">
        <f t="shared" si="25"/>
        <v>37</v>
      </c>
      <c r="Z68" s="37">
        <f t="shared" si="25"/>
        <v>329</v>
      </c>
      <c r="AA68" s="37">
        <f t="shared" si="25"/>
        <v>393</v>
      </c>
      <c r="AB68" s="37">
        <f t="shared" si="25"/>
        <v>60</v>
      </c>
      <c r="AC68" s="37">
        <f>SUM(AC64:AC67)</f>
        <v>75</v>
      </c>
      <c r="AD68" s="37">
        <f>SUM(AD64:AD67)</f>
        <v>1105</v>
      </c>
      <c r="AE68" s="53">
        <f t="shared" si="2"/>
        <v>2951</v>
      </c>
      <c r="AF68" s="37">
        <f>SUM(AF64:AF67)</f>
        <v>543</v>
      </c>
      <c r="AG68" s="37">
        <f>SUM(AG64:AG67)</f>
        <v>1</v>
      </c>
      <c r="AH68" s="37">
        <f>SUM(AH64:AH67)</f>
        <v>0</v>
      </c>
      <c r="AI68" s="53">
        <f t="shared" si="3"/>
        <v>544</v>
      </c>
      <c r="AJ68" s="37">
        <f>SUM(AJ64:AJ67)</f>
        <v>52</v>
      </c>
      <c r="AK68" s="37">
        <f aca="true" t="shared" si="26" ref="AK68:AW68">SUM(AK64:AK67)</f>
        <v>75</v>
      </c>
      <c r="AL68" s="37">
        <f t="shared" si="26"/>
        <v>42</v>
      </c>
      <c r="AM68" s="37">
        <f t="shared" si="26"/>
        <v>1484</v>
      </c>
      <c r="AN68" s="37">
        <f t="shared" si="26"/>
        <v>13</v>
      </c>
      <c r="AO68" s="37">
        <f t="shared" si="26"/>
        <v>442</v>
      </c>
      <c r="AP68" s="37">
        <f t="shared" si="26"/>
        <v>790</v>
      </c>
      <c r="AQ68" s="37">
        <f t="shared" si="26"/>
        <v>23</v>
      </c>
      <c r="AR68" s="37">
        <f t="shared" si="26"/>
        <v>407</v>
      </c>
      <c r="AS68" s="37">
        <f t="shared" si="26"/>
        <v>3</v>
      </c>
      <c r="AT68" s="37">
        <f t="shared" si="26"/>
        <v>58</v>
      </c>
      <c r="AU68" s="37">
        <f t="shared" si="26"/>
        <v>55</v>
      </c>
      <c r="AV68" s="37">
        <f t="shared" si="26"/>
        <v>3</v>
      </c>
      <c r="AW68" s="37">
        <f t="shared" si="26"/>
        <v>3</v>
      </c>
      <c r="AX68" s="54">
        <f t="shared" si="4"/>
        <v>3450</v>
      </c>
      <c r="AY68" s="37">
        <f>SUM(AY64:AY67)</f>
        <v>0</v>
      </c>
      <c r="AZ68" s="37">
        <f>SUM(AZ64:AZ67)</f>
        <v>6</v>
      </c>
      <c r="BA68" s="37">
        <f>SUM(BA64:BA67)</f>
        <v>0</v>
      </c>
      <c r="BB68" s="37">
        <f>SUM(BB64:BB67)</f>
        <v>30</v>
      </c>
      <c r="BC68" s="37">
        <f>SUM(BC64:BC67)</f>
        <v>4</v>
      </c>
      <c r="BD68" s="54">
        <f t="shared" si="5"/>
        <v>40</v>
      </c>
      <c r="BE68" s="37">
        <f>SUM(BE64:BE67)</f>
        <v>63</v>
      </c>
      <c r="BF68" s="37">
        <f aca="true" t="shared" si="27" ref="BF68:BP68">SUM(BF64:BF67)</f>
        <v>63</v>
      </c>
      <c r="BG68" s="37">
        <f t="shared" si="27"/>
        <v>840</v>
      </c>
      <c r="BH68" s="37">
        <f t="shared" si="27"/>
        <v>1552</v>
      </c>
      <c r="BI68" s="37">
        <f t="shared" si="27"/>
        <v>43</v>
      </c>
      <c r="BJ68" s="37">
        <f t="shared" si="27"/>
        <v>15</v>
      </c>
      <c r="BK68" s="37">
        <f t="shared" si="27"/>
        <v>419</v>
      </c>
      <c r="BL68" s="37">
        <f t="shared" si="27"/>
        <v>25</v>
      </c>
      <c r="BM68" s="37">
        <f t="shared" si="27"/>
        <v>20</v>
      </c>
      <c r="BN68" s="37">
        <f t="shared" si="27"/>
        <v>339</v>
      </c>
      <c r="BO68" s="37">
        <f t="shared" si="27"/>
        <v>5</v>
      </c>
      <c r="BP68" s="37">
        <f t="shared" si="27"/>
        <v>60</v>
      </c>
      <c r="BQ68" s="55">
        <f t="shared" si="6"/>
        <v>3444</v>
      </c>
      <c r="BR68" s="37">
        <f>SUM(BR64:BR67)</f>
        <v>0</v>
      </c>
      <c r="BS68" s="37">
        <f>SUM(BS64:BS67)</f>
        <v>8</v>
      </c>
      <c r="BT68" s="37">
        <f>SUM(BT64:BT67)</f>
        <v>0</v>
      </c>
      <c r="BU68" s="37">
        <f>SUM(BU64:BU67)</f>
        <v>38</v>
      </c>
      <c r="BV68" s="37">
        <f>SUM(BV64:BV67)</f>
        <v>3</v>
      </c>
      <c r="BW68" s="55">
        <f t="shared" si="7"/>
        <v>49</v>
      </c>
    </row>
    <row r="69" spans="1:75" ht="12.75">
      <c r="A69" s="34"/>
      <c r="B69" s="35" t="s">
        <v>147</v>
      </c>
      <c r="C69" s="36">
        <f>C25+C44+C63+C68</f>
        <v>10214</v>
      </c>
      <c r="D69" s="37">
        <f aca="true" t="shared" si="28" ref="D69:AH69">D25+D44+D63+D68</f>
        <v>1916</v>
      </c>
      <c r="E69" s="37">
        <f t="shared" si="28"/>
        <v>4817</v>
      </c>
      <c r="F69" s="37">
        <f t="shared" si="28"/>
        <v>4906</v>
      </c>
      <c r="G69" s="37">
        <f t="shared" si="28"/>
        <v>1851</v>
      </c>
      <c r="H69" s="37">
        <f t="shared" si="28"/>
        <v>49666</v>
      </c>
      <c r="I69" s="37">
        <f t="shared" si="28"/>
        <v>94921</v>
      </c>
      <c r="J69" s="37">
        <f t="shared" si="28"/>
        <v>566</v>
      </c>
      <c r="K69" s="37">
        <f t="shared" si="28"/>
        <v>882</v>
      </c>
      <c r="L69" s="37">
        <f t="shared" si="28"/>
        <v>12724</v>
      </c>
      <c r="M69" s="29">
        <f>SUM(C69:L69)</f>
        <v>182463</v>
      </c>
      <c r="N69" s="37">
        <f t="shared" si="28"/>
        <v>22</v>
      </c>
      <c r="O69" s="37">
        <f t="shared" si="28"/>
        <v>3337</v>
      </c>
      <c r="P69" s="37">
        <f t="shared" si="28"/>
        <v>15</v>
      </c>
      <c r="Q69" s="37">
        <f t="shared" si="28"/>
        <v>1626</v>
      </c>
      <c r="R69" s="37">
        <f t="shared" si="28"/>
        <v>105</v>
      </c>
      <c r="S69" s="37">
        <f t="shared" si="28"/>
        <v>0</v>
      </c>
      <c r="T69" s="29">
        <f>SUM(N69:S69)</f>
        <v>5105</v>
      </c>
      <c r="U69" s="37">
        <f t="shared" si="28"/>
        <v>11986</v>
      </c>
      <c r="V69" s="37">
        <f t="shared" si="28"/>
        <v>6698</v>
      </c>
      <c r="W69" s="37">
        <f t="shared" si="28"/>
        <v>21119</v>
      </c>
      <c r="X69" s="37">
        <f t="shared" si="28"/>
        <v>7975</v>
      </c>
      <c r="Y69" s="37">
        <f t="shared" si="28"/>
        <v>4099</v>
      </c>
      <c r="Z69" s="37">
        <f t="shared" si="28"/>
        <v>21177</v>
      </c>
      <c r="AA69" s="37">
        <f t="shared" si="28"/>
        <v>28029</v>
      </c>
      <c r="AB69" s="37">
        <f t="shared" si="28"/>
        <v>2861</v>
      </c>
      <c r="AC69" s="37">
        <f t="shared" si="28"/>
        <v>4871</v>
      </c>
      <c r="AD69" s="37">
        <f t="shared" si="28"/>
        <v>37331</v>
      </c>
      <c r="AE69" s="29">
        <f>SUM(U69:AD69)</f>
        <v>146146</v>
      </c>
      <c r="AF69" s="37">
        <f t="shared" si="28"/>
        <v>35868</v>
      </c>
      <c r="AG69" s="37">
        <f t="shared" si="28"/>
        <v>219</v>
      </c>
      <c r="AH69" s="37">
        <f t="shared" si="28"/>
        <v>230</v>
      </c>
      <c r="AI69" s="29">
        <f>SUM(AF69:AH69)</f>
        <v>36317</v>
      </c>
      <c r="AJ69" s="37">
        <f aca="true" t="shared" si="29" ref="AJ69:BN69">AJ25+AJ44+AJ63+AJ68</f>
        <v>4717</v>
      </c>
      <c r="AK69" s="37">
        <f t="shared" si="29"/>
        <v>18106</v>
      </c>
      <c r="AL69" s="37">
        <f t="shared" si="29"/>
        <v>7419</v>
      </c>
      <c r="AM69" s="37">
        <f t="shared" si="29"/>
        <v>32977</v>
      </c>
      <c r="AN69" s="37">
        <f t="shared" si="29"/>
        <v>1920</v>
      </c>
      <c r="AO69" s="37">
        <f t="shared" si="29"/>
        <v>11119</v>
      </c>
      <c r="AP69" s="37">
        <f t="shared" si="29"/>
        <v>68661</v>
      </c>
      <c r="AQ69" s="37">
        <f t="shared" si="29"/>
        <v>2121</v>
      </c>
      <c r="AR69" s="37">
        <f t="shared" si="29"/>
        <v>11905</v>
      </c>
      <c r="AS69" s="37">
        <f t="shared" si="29"/>
        <v>565</v>
      </c>
      <c r="AT69" s="37">
        <f t="shared" si="29"/>
        <v>20442</v>
      </c>
      <c r="AU69" s="37">
        <f t="shared" si="29"/>
        <v>2904</v>
      </c>
      <c r="AV69" s="37">
        <f t="shared" si="29"/>
        <v>614</v>
      </c>
      <c r="AW69" s="37">
        <f t="shared" si="29"/>
        <v>266</v>
      </c>
      <c r="AX69" s="30">
        <f>SUM(AJ69:AW69)</f>
        <v>183736</v>
      </c>
      <c r="AY69" s="37">
        <f t="shared" si="29"/>
        <v>8</v>
      </c>
      <c r="AZ69" s="37">
        <f t="shared" si="29"/>
        <v>1149</v>
      </c>
      <c r="BA69" s="37">
        <f t="shared" si="29"/>
        <v>6</v>
      </c>
      <c r="BB69" s="37">
        <f t="shared" si="29"/>
        <v>2401</v>
      </c>
      <c r="BC69" s="37">
        <f t="shared" si="29"/>
        <v>79</v>
      </c>
      <c r="BD69" s="30">
        <f>SUM(AY69:BC69)</f>
        <v>3643</v>
      </c>
      <c r="BE69" s="37">
        <f t="shared" si="29"/>
        <v>26760</v>
      </c>
      <c r="BF69" s="37">
        <f t="shared" si="29"/>
        <v>18020</v>
      </c>
      <c r="BG69" s="37">
        <f t="shared" si="29"/>
        <v>63635</v>
      </c>
      <c r="BH69" s="37">
        <f t="shared" si="29"/>
        <v>32082</v>
      </c>
      <c r="BI69" s="37">
        <f t="shared" si="29"/>
        <v>7306</v>
      </c>
      <c r="BJ69" s="37">
        <f t="shared" si="29"/>
        <v>701</v>
      </c>
      <c r="BK69" s="37">
        <f t="shared" si="29"/>
        <v>11478</v>
      </c>
      <c r="BL69" s="37">
        <f t="shared" si="29"/>
        <v>2274</v>
      </c>
      <c r="BM69" s="37">
        <f t="shared" si="29"/>
        <v>2048</v>
      </c>
      <c r="BN69" s="37">
        <f t="shared" si="29"/>
        <v>13724</v>
      </c>
      <c r="BO69" s="37">
        <f>BO25+BO44+BO63+BO68</f>
        <v>2350</v>
      </c>
      <c r="BP69" s="37">
        <f>BP25+BP44+BP63+BP68</f>
        <v>3078</v>
      </c>
      <c r="BQ69" s="31">
        <f>SUM(BE69:BP69)</f>
        <v>183456</v>
      </c>
      <c r="BR69" s="37">
        <f>BR25+BR44+BR63+BR68</f>
        <v>0</v>
      </c>
      <c r="BS69" s="37">
        <f>BS25+BS44+BS63+BS68</f>
        <v>1088</v>
      </c>
      <c r="BT69" s="37">
        <f>BT25+BT44+BT63+BT68</f>
        <v>11</v>
      </c>
      <c r="BU69" s="37">
        <f>BU25+BU44+BU63+BU68</f>
        <v>2698</v>
      </c>
      <c r="BV69" s="37">
        <f>BV25+BV44+BV63+BV68</f>
        <v>95</v>
      </c>
      <c r="BW69" s="31">
        <f>SUM(BR69:BV69)</f>
        <v>3892</v>
      </c>
    </row>
    <row r="71" spans="1:69" ht="12.75">
      <c r="A71" s="33" t="s">
        <v>34</v>
      </c>
      <c r="M71" s="40"/>
      <c r="BQ71" s="40"/>
    </row>
    <row r="72" spans="1:69" ht="12.75">
      <c r="A72" s="33"/>
      <c r="BQ72" s="41"/>
    </row>
    <row r="73" spans="1:69" ht="12.75">
      <c r="A73" s="33" t="s">
        <v>35</v>
      </c>
      <c r="C73" s="33"/>
      <c r="D73" s="33"/>
      <c r="E73" s="33"/>
      <c r="F73" s="33"/>
      <c r="BQ73" s="41"/>
    </row>
    <row r="74" spans="1:68" ht="12.75">
      <c r="A74">
        <v>1</v>
      </c>
      <c r="B74" t="s">
        <v>38</v>
      </c>
      <c r="C74" s="33"/>
      <c r="D74" s="33"/>
      <c r="E74" s="33"/>
      <c r="J74" s="33"/>
      <c r="BP74" s="41"/>
    </row>
    <row r="75" spans="1:2" s="38" customFormat="1" ht="12.75">
      <c r="A75">
        <v>2</v>
      </c>
      <c r="B75" t="s">
        <v>752</v>
      </c>
    </row>
    <row r="76" spans="1:2" s="38" customFormat="1" ht="12.75">
      <c r="A76">
        <v>3</v>
      </c>
      <c r="B76" t="s">
        <v>42</v>
      </c>
    </row>
    <row r="77" spans="1:2" s="38" customFormat="1" ht="12.75">
      <c r="A77">
        <v>4</v>
      </c>
      <c r="B77" t="s">
        <v>43</v>
      </c>
    </row>
    <row r="78" spans="1:2" s="38" customFormat="1" ht="12.75">
      <c r="A78">
        <v>5</v>
      </c>
      <c r="B78" t="s">
        <v>753</v>
      </c>
    </row>
    <row r="79" spans="1:2" s="38" customFormat="1" ht="12.75">
      <c r="A79">
        <v>6</v>
      </c>
      <c r="B79" t="s">
        <v>45</v>
      </c>
    </row>
    <row r="80" spans="1:2" s="38" customFormat="1" ht="12.75">
      <c r="A80">
        <v>7</v>
      </c>
      <c r="B80" t="s">
        <v>754</v>
      </c>
    </row>
    <row r="81" spans="1:2" s="38" customFormat="1" ht="12.75">
      <c r="A81">
        <v>8</v>
      </c>
      <c r="B81" t="s">
        <v>755</v>
      </c>
    </row>
    <row r="82" spans="1:2" s="38" customFormat="1" ht="12.75">
      <c r="A82">
        <v>9</v>
      </c>
      <c r="B82" t="s">
        <v>49</v>
      </c>
    </row>
    <row r="83" spans="1:2" s="38" customFormat="1" ht="12.75">
      <c r="A83">
        <v>10</v>
      </c>
      <c r="B83" t="s">
        <v>756</v>
      </c>
    </row>
    <row r="84" spans="1:2" s="38" customFormat="1" ht="12.75">
      <c r="A84"/>
      <c r="B84"/>
    </row>
    <row r="85" spans="1:2" s="38" customFormat="1" ht="12.75">
      <c r="A85" s="33" t="s">
        <v>36</v>
      </c>
      <c r="B85"/>
    </row>
    <row r="86" spans="1:2" s="38" customFormat="1" ht="12.75">
      <c r="A86">
        <v>1</v>
      </c>
      <c r="B86" t="s">
        <v>39</v>
      </c>
    </row>
    <row r="87" spans="1:2" s="38" customFormat="1" ht="12.75">
      <c r="A87">
        <v>2</v>
      </c>
      <c r="B87" t="s">
        <v>40</v>
      </c>
    </row>
    <row r="88" spans="1:2" s="38" customFormat="1" ht="12.75">
      <c r="A88">
        <v>3</v>
      </c>
      <c r="B88" t="s">
        <v>757</v>
      </c>
    </row>
    <row r="89" spans="1:2" ht="12.75">
      <c r="A89">
        <v>4</v>
      </c>
      <c r="B89" t="s">
        <v>41</v>
      </c>
    </row>
    <row r="90" spans="1:2" ht="12.75">
      <c r="A90">
        <v>5</v>
      </c>
      <c r="B90" t="s">
        <v>44</v>
      </c>
    </row>
    <row r="91" spans="1:2" ht="12.75">
      <c r="A91">
        <v>6</v>
      </c>
      <c r="B91" t="s">
        <v>46</v>
      </c>
    </row>
    <row r="92" spans="1:2" ht="12.75">
      <c r="A92">
        <v>7</v>
      </c>
      <c r="B92" t="s">
        <v>758</v>
      </c>
    </row>
    <row r="93" spans="1:2" ht="12.75">
      <c r="A93">
        <v>8</v>
      </c>
      <c r="B93" t="s">
        <v>48</v>
      </c>
    </row>
    <row r="94" spans="1:2" ht="12.75">
      <c r="A94">
        <v>9</v>
      </c>
      <c r="B94" t="s">
        <v>759</v>
      </c>
    </row>
    <row r="95" spans="1:2" ht="12.75">
      <c r="A95">
        <v>10</v>
      </c>
      <c r="B95" t="s">
        <v>760</v>
      </c>
    </row>
    <row r="96" spans="1:2" ht="12.75">
      <c r="A96">
        <v>11</v>
      </c>
      <c r="B96" t="s">
        <v>761</v>
      </c>
    </row>
    <row r="97" spans="1:2" ht="12.75">
      <c r="A97">
        <v>12</v>
      </c>
      <c r="B97" t="s">
        <v>47</v>
      </c>
    </row>
    <row r="98" spans="1:2" ht="12.75">
      <c r="A98">
        <v>13</v>
      </c>
      <c r="B98" t="s">
        <v>50</v>
      </c>
    </row>
    <row r="99" spans="1:2" ht="12.75">
      <c r="A99">
        <v>14</v>
      </c>
      <c r="B99" t="s">
        <v>51</v>
      </c>
    </row>
    <row r="101" spans="1:2" ht="12.75">
      <c r="A101" s="33" t="s">
        <v>0</v>
      </c>
      <c r="B101" s="33"/>
    </row>
    <row r="102" spans="1:4" ht="12.75">
      <c r="A102" s="38">
        <v>1</v>
      </c>
      <c r="B102" s="38" t="s">
        <v>780</v>
      </c>
      <c r="C102" s="38"/>
      <c r="D102" s="38"/>
    </row>
    <row r="103" spans="1:4" ht="12.75">
      <c r="A103" s="38">
        <v>2</v>
      </c>
      <c r="B103" s="38" t="s">
        <v>781</v>
      </c>
      <c r="C103" s="38"/>
      <c r="D103" s="38"/>
    </row>
    <row r="104" spans="1:4" ht="12.75">
      <c r="A104" s="38">
        <v>3</v>
      </c>
      <c r="B104" s="38" t="s">
        <v>782</v>
      </c>
      <c r="C104" s="38"/>
      <c r="D104" s="38"/>
    </row>
    <row r="105" spans="1:4" ht="12.75">
      <c r="A105" s="38">
        <v>4</v>
      </c>
      <c r="B105" s="38" t="s">
        <v>783</v>
      </c>
      <c r="C105" s="38"/>
      <c r="D105" s="38"/>
    </row>
    <row r="106" spans="1:4" ht="12.75">
      <c r="A106" s="38">
        <v>5</v>
      </c>
      <c r="B106" s="38" t="s">
        <v>784</v>
      </c>
      <c r="C106" s="38"/>
      <c r="D106" s="38"/>
    </row>
    <row r="107" spans="1:4" ht="12.75">
      <c r="A107" s="38">
        <v>6</v>
      </c>
      <c r="B107" s="38" t="s">
        <v>785</v>
      </c>
      <c r="C107" s="38"/>
      <c r="D107" s="38"/>
    </row>
    <row r="108" spans="1:4" ht="12.75">
      <c r="A108" s="38">
        <v>7</v>
      </c>
      <c r="B108" s="38" t="s">
        <v>786</v>
      </c>
      <c r="C108" s="38"/>
      <c r="D108" s="38"/>
    </row>
    <row r="109" spans="1:4" ht="12.75">
      <c r="A109" s="38">
        <v>8</v>
      </c>
      <c r="B109" s="38" t="s">
        <v>787</v>
      </c>
      <c r="C109" s="38"/>
      <c r="D109" s="38"/>
    </row>
    <row r="110" spans="1:4" ht="12.75">
      <c r="A110" s="38">
        <v>9</v>
      </c>
      <c r="B110" s="38" t="s">
        <v>788</v>
      </c>
      <c r="C110" s="38"/>
      <c r="D110" s="38"/>
    </row>
    <row r="111" spans="1:4" ht="12.75">
      <c r="A111" s="38">
        <v>10</v>
      </c>
      <c r="B111" s="38" t="s">
        <v>789</v>
      </c>
      <c r="C111" s="38"/>
      <c r="D111" s="38"/>
    </row>
    <row r="112" spans="1:4" ht="12.75">
      <c r="A112" s="38">
        <v>11</v>
      </c>
      <c r="B112" s="38" t="s">
        <v>790</v>
      </c>
      <c r="C112" s="38"/>
      <c r="D112" s="38"/>
    </row>
    <row r="113" spans="1:4" ht="12.75">
      <c r="A113" s="38">
        <v>12</v>
      </c>
      <c r="B113" s="38" t="s">
        <v>791</v>
      </c>
      <c r="C113" s="38"/>
      <c r="D113" s="38"/>
    </row>
  </sheetData>
  <mergeCells count="18">
    <mergeCell ref="BR2:BW2"/>
    <mergeCell ref="C1:M1"/>
    <mergeCell ref="N1:T1"/>
    <mergeCell ref="U1:AE1"/>
    <mergeCell ref="AF1:AI1"/>
    <mergeCell ref="AJ1:AX1"/>
    <mergeCell ref="AY1:BD1"/>
    <mergeCell ref="BE1:BQ1"/>
    <mergeCell ref="BR1:BW1"/>
    <mergeCell ref="AF2:AI2"/>
    <mergeCell ref="AJ2:AX2"/>
    <mergeCell ref="AY2:BD2"/>
    <mergeCell ref="BE2:BQ2"/>
    <mergeCell ref="A2:B2"/>
    <mergeCell ref="C2:M2"/>
    <mergeCell ref="N2:T2"/>
    <mergeCell ref="U2:AE2"/>
    <mergeCell ref="A1:B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W90"/>
  <sheetViews>
    <sheetView workbookViewId="0" topLeftCell="A45">
      <selection activeCell="A52" sqref="A52:B80"/>
    </sheetView>
  </sheetViews>
  <sheetFormatPr defaultColWidth="9.140625" defaultRowHeight="12.75"/>
  <cols>
    <col min="1" max="1" width="8.57421875" style="0" bestFit="1" customWidth="1"/>
    <col min="2" max="2" width="31.28125" style="0" customWidth="1"/>
    <col min="3" max="6" width="5.00390625" style="0" bestFit="1" customWidth="1"/>
    <col min="7" max="7" width="4.00390625" style="0" bestFit="1" customWidth="1"/>
    <col min="8" max="9" width="6.00390625" style="0" bestFit="1" customWidth="1"/>
    <col min="10" max="10" width="4.00390625" style="0" bestFit="1" customWidth="1"/>
    <col min="11" max="11" width="5.00390625" style="0" bestFit="1" customWidth="1"/>
    <col min="12" max="12" width="6.00390625" style="0" bestFit="1" customWidth="1"/>
    <col min="13" max="13" width="7.00390625" style="0" bestFit="1" customWidth="1"/>
    <col min="14" max="14" width="9.8515625" style="0" customWidth="1"/>
    <col min="15" max="15" width="6.57421875" style="0" customWidth="1"/>
    <col min="16" max="17" width="9.28125" style="0" customWidth="1"/>
    <col min="18" max="18" width="8.7109375" style="0" bestFit="1" customWidth="1"/>
    <col min="19" max="19" width="8.28125" style="0" customWidth="1"/>
    <col min="20" max="20" width="6.421875" style="0" bestFit="1" customWidth="1"/>
    <col min="21" max="23" width="6.00390625" style="0" bestFit="1" customWidth="1"/>
    <col min="24" max="25" width="5.00390625" style="0" bestFit="1" customWidth="1"/>
    <col min="26" max="27" width="6.00390625" style="0" bestFit="1" customWidth="1"/>
    <col min="28" max="29" width="5.00390625" style="0" bestFit="1" customWidth="1"/>
    <col min="30" max="30" width="6.00390625" style="0" bestFit="1" customWidth="1"/>
    <col min="31" max="31" width="7.00390625" style="0" bestFit="1" customWidth="1"/>
    <col min="32" max="32" width="9.28125" style="0" bestFit="1" customWidth="1"/>
    <col min="33" max="33" width="7.140625" style="0" customWidth="1"/>
    <col min="34" max="34" width="8.7109375" style="0" bestFit="1" customWidth="1"/>
    <col min="35" max="35" width="6.421875" style="0" bestFit="1" customWidth="1"/>
    <col min="36" max="36" width="5.00390625" style="0" bestFit="1" customWidth="1"/>
    <col min="37" max="37" width="6.00390625" style="0" bestFit="1" customWidth="1"/>
    <col min="38" max="38" width="5.00390625" style="0" bestFit="1" customWidth="1"/>
    <col min="39" max="39" width="6.00390625" style="0" bestFit="1" customWidth="1"/>
    <col min="40" max="41" width="5.00390625" style="0" bestFit="1" customWidth="1"/>
    <col min="42" max="42" width="6.00390625" style="0" bestFit="1" customWidth="1"/>
    <col min="43" max="43" width="5.00390625" style="0" bestFit="1" customWidth="1"/>
    <col min="44" max="44" width="6.00390625" style="0" bestFit="1" customWidth="1"/>
    <col min="45" max="45" width="4.00390625" style="0" bestFit="1" customWidth="1"/>
    <col min="46" max="47" width="5.00390625" style="0" bestFit="1" customWidth="1"/>
    <col min="48" max="49" width="4.00390625" style="0" bestFit="1" customWidth="1"/>
    <col min="50" max="50" width="7.00390625" style="0" bestFit="1" customWidth="1"/>
    <col min="51" max="51" width="8.00390625" style="0" customWidth="1"/>
    <col min="52" max="52" width="6.8515625" style="0" customWidth="1"/>
    <col min="53" max="53" width="11.7109375" style="0" customWidth="1"/>
    <col min="54" max="54" width="9.28125" style="0" bestFit="1" customWidth="1"/>
    <col min="55" max="55" width="8.7109375" style="0" bestFit="1" customWidth="1"/>
    <col min="56" max="56" width="6.421875" style="0" bestFit="1" customWidth="1"/>
    <col min="57" max="59" width="5.00390625" style="0" bestFit="1" customWidth="1"/>
    <col min="60" max="60" width="6.00390625" style="0" bestFit="1" customWidth="1"/>
    <col min="61" max="61" width="5.00390625" style="0" bestFit="1" customWidth="1"/>
    <col min="62" max="63" width="6.00390625" style="0" bestFit="1" customWidth="1"/>
    <col min="64" max="64" width="5.00390625" style="0" bestFit="1" customWidth="1"/>
    <col min="65" max="65" width="2.00390625" style="0" bestFit="1" customWidth="1"/>
    <col min="66" max="68" width="3.00390625" style="0" bestFit="1" customWidth="1"/>
    <col min="69" max="69" width="7.00390625" style="0" bestFit="1" customWidth="1"/>
    <col min="70" max="70" width="7.28125" style="0" customWidth="1"/>
    <col min="71" max="71" width="7.57421875" style="0" customWidth="1"/>
    <col min="72" max="72" width="9.57421875" style="0" customWidth="1"/>
    <col min="73" max="73" width="9.28125" style="0" bestFit="1" customWidth="1"/>
    <col min="74" max="74" width="8.7109375" style="0" bestFit="1" customWidth="1"/>
    <col min="75" max="75" width="6.421875" style="0" bestFit="1" customWidth="1"/>
    <col min="76" max="16384" width="11.421875" style="0" customWidth="1"/>
  </cols>
  <sheetData>
    <row r="1" spans="1:75" ht="12.75">
      <c r="A1" s="25"/>
      <c r="B1" s="26"/>
      <c r="C1" s="3" t="s">
        <v>509</v>
      </c>
      <c r="D1" s="4"/>
      <c r="E1" s="4"/>
      <c r="F1" s="4"/>
      <c r="G1" s="4"/>
      <c r="H1" s="4"/>
      <c r="I1" s="4"/>
      <c r="J1" s="4"/>
      <c r="K1" s="4"/>
      <c r="L1" s="4"/>
      <c r="M1" s="4"/>
      <c r="N1" s="3" t="s">
        <v>509</v>
      </c>
      <c r="O1" s="4"/>
      <c r="P1" s="4"/>
      <c r="Q1" s="4"/>
      <c r="R1" s="4"/>
      <c r="S1" s="4"/>
      <c r="T1" s="4"/>
      <c r="U1" s="3" t="s">
        <v>509</v>
      </c>
      <c r="V1" s="4"/>
      <c r="W1" s="4"/>
      <c r="X1" s="4"/>
      <c r="Y1" s="4"/>
      <c r="Z1" s="4"/>
      <c r="AA1" s="4"/>
      <c r="AB1" s="4"/>
      <c r="AC1" s="4"/>
      <c r="AD1" s="4"/>
      <c r="AE1" s="4"/>
      <c r="AF1" s="4" t="s">
        <v>509</v>
      </c>
      <c r="AG1" s="4"/>
      <c r="AH1" s="4"/>
      <c r="AI1" s="5"/>
      <c r="AJ1" s="6" t="s">
        <v>510</v>
      </c>
      <c r="AK1" s="7"/>
      <c r="AL1" s="7"/>
      <c r="AM1" s="7"/>
      <c r="AN1" s="7"/>
      <c r="AO1" s="7"/>
      <c r="AP1" s="7"/>
      <c r="AQ1" s="7"/>
      <c r="AR1" s="7"/>
      <c r="AS1" s="7"/>
      <c r="AT1" s="7"/>
      <c r="AU1" s="7"/>
      <c r="AV1" s="7"/>
      <c r="AW1" s="7"/>
      <c r="AX1" s="7"/>
      <c r="AY1" s="6" t="s">
        <v>510</v>
      </c>
      <c r="AZ1" s="7"/>
      <c r="BA1" s="7"/>
      <c r="BB1" s="7"/>
      <c r="BC1" s="7"/>
      <c r="BD1" s="8"/>
      <c r="BE1" s="9" t="s">
        <v>525</v>
      </c>
      <c r="BF1" s="10"/>
      <c r="BG1" s="10"/>
      <c r="BH1" s="10"/>
      <c r="BI1" s="10"/>
      <c r="BJ1" s="10"/>
      <c r="BK1" s="10"/>
      <c r="BL1" s="10"/>
      <c r="BM1" s="10"/>
      <c r="BN1" s="10"/>
      <c r="BO1" s="10"/>
      <c r="BP1" s="10"/>
      <c r="BQ1" s="10"/>
      <c r="BR1" s="9" t="s">
        <v>525</v>
      </c>
      <c r="BS1" s="10"/>
      <c r="BT1" s="10"/>
      <c r="BU1" s="10"/>
      <c r="BV1" s="10"/>
      <c r="BW1" s="11"/>
    </row>
    <row r="2" spans="1:75" ht="12.75">
      <c r="A2" s="1"/>
      <c r="B2" s="2"/>
      <c r="C2" s="42" t="s">
        <v>522</v>
      </c>
      <c r="D2" s="43"/>
      <c r="E2" s="43"/>
      <c r="F2" s="43"/>
      <c r="G2" s="43"/>
      <c r="H2" s="43"/>
      <c r="I2" s="43"/>
      <c r="J2" s="43"/>
      <c r="K2" s="43"/>
      <c r="L2" s="43"/>
      <c r="M2" s="44"/>
      <c r="N2" s="42" t="s">
        <v>1</v>
      </c>
      <c r="O2" s="43"/>
      <c r="P2" s="43"/>
      <c r="Q2" s="43"/>
      <c r="R2" s="43"/>
      <c r="S2" s="43"/>
      <c r="T2" s="44"/>
      <c r="U2" s="42" t="s">
        <v>508</v>
      </c>
      <c r="V2" s="43"/>
      <c r="W2" s="43"/>
      <c r="X2" s="43"/>
      <c r="Y2" s="43"/>
      <c r="Z2" s="43"/>
      <c r="AA2" s="43"/>
      <c r="AB2" s="43"/>
      <c r="AC2" s="43"/>
      <c r="AD2" s="43"/>
      <c r="AE2" s="44"/>
      <c r="AF2" s="42" t="s">
        <v>2</v>
      </c>
      <c r="AG2" s="43"/>
      <c r="AH2" s="43"/>
      <c r="AI2" s="44"/>
      <c r="AJ2" s="45" t="s">
        <v>523</v>
      </c>
      <c r="AK2" s="46"/>
      <c r="AL2" s="46"/>
      <c r="AM2" s="46"/>
      <c r="AN2" s="46"/>
      <c r="AO2" s="46"/>
      <c r="AP2" s="46"/>
      <c r="AQ2" s="46"/>
      <c r="AR2" s="46"/>
      <c r="AS2" s="46"/>
      <c r="AT2" s="46"/>
      <c r="AU2" s="46"/>
      <c r="AV2" s="46"/>
      <c r="AW2" s="46"/>
      <c r="AX2" s="47"/>
      <c r="AY2" s="45" t="s">
        <v>3</v>
      </c>
      <c r="AZ2" s="46"/>
      <c r="BA2" s="46"/>
      <c r="BB2" s="46"/>
      <c r="BC2" s="46"/>
      <c r="BD2" s="47"/>
      <c r="BE2" s="48" t="s">
        <v>524</v>
      </c>
      <c r="BF2" s="49"/>
      <c r="BG2" s="49"/>
      <c r="BH2" s="49"/>
      <c r="BI2" s="49"/>
      <c r="BJ2" s="49"/>
      <c r="BK2" s="49"/>
      <c r="BL2" s="49"/>
      <c r="BM2" s="49"/>
      <c r="BN2" s="49"/>
      <c r="BO2" s="49"/>
      <c r="BP2" s="49"/>
      <c r="BQ2" s="50"/>
      <c r="BR2" s="48" t="s">
        <v>3</v>
      </c>
      <c r="BS2" s="49"/>
      <c r="BT2" s="49"/>
      <c r="BU2" s="49"/>
      <c r="BV2" s="49"/>
      <c r="BW2" s="50"/>
    </row>
    <row r="3" spans="1:75" ht="35.25" customHeight="1">
      <c r="A3" s="12" t="s">
        <v>4</v>
      </c>
      <c r="B3" s="13" t="s">
        <v>5</v>
      </c>
      <c r="C3" s="14">
        <v>1</v>
      </c>
      <c r="D3" s="15">
        <v>2</v>
      </c>
      <c r="E3" s="15">
        <v>3</v>
      </c>
      <c r="F3" s="15">
        <v>4</v>
      </c>
      <c r="G3" s="15">
        <v>5</v>
      </c>
      <c r="H3" s="15">
        <v>6</v>
      </c>
      <c r="I3" s="15">
        <v>7</v>
      </c>
      <c r="J3" s="15">
        <v>8</v>
      </c>
      <c r="K3" s="15">
        <v>9</v>
      </c>
      <c r="L3" s="15">
        <v>10</v>
      </c>
      <c r="M3" s="16" t="s">
        <v>6</v>
      </c>
      <c r="N3" s="14" t="s">
        <v>7</v>
      </c>
      <c r="O3" s="15" t="s">
        <v>8</v>
      </c>
      <c r="P3" s="15" t="s">
        <v>9</v>
      </c>
      <c r="Q3" s="15" t="s">
        <v>10</v>
      </c>
      <c r="R3" s="15" t="s">
        <v>11</v>
      </c>
      <c r="S3" s="15" t="s">
        <v>12</v>
      </c>
      <c r="T3" s="16" t="s">
        <v>13</v>
      </c>
      <c r="U3" s="14">
        <v>1</v>
      </c>
      <c r="V3" s="15">
        <v>2</v>
      </c>
      <c r="W3" s="15">
        <v>3</v>
      </c>
      <c r="X3" s="15">
        <v>4</v>
      </c>
      <c r="Y3" s="15">
        <v>5</v>
      </c>
      <c r="Z3" s="15">
        <v>6</v>
      </c>
      <c r="AA3" s="15">
        <v>7</v>
      </c>
      <c r="AB3" s="15">
        <v>8</v>
      </c>
      <c r="AC3" s="15">
        <v>9</v>
      </c>
      <c r="AD3" s="15">
        <v>10</v>
      </c>
      <c r="AE3" s="16" t="s">
        <v>6</v>
      </c>
      <c r="AF3" s="17" t="s">
        <v>10</v>
      </c>
      <c r="AG3" s="15" t="s">
        <v>8</v>
      </c>
      <c r="AH3" s="18" t="s">
        <v>11</v>
      </c>
      <c r="AI3" s="16" t="s">
        <v>13</v>
      </c>
      <c r="AJ3" s="19">
        <v>1</v>
      </c>
      <c r="AK3" s="20">
        <v>2</v>
      </c>
      <c r="AL3" s="20">
        <v>3</v>
      </c>
      <c r="AM3" s="20">
        <v>4</v>
      </c>
      <c r="AN3" s="20">
        <v>5</v>
      </c>
      <c r="AO3" s="20">
        <v>6</v>
      </c>
      <c r="AP3" s="20">
        <v>7</v>
      </c>
      <c r="AQ3" s="20">
        <v>8</v>
      </c>
      <c r="AR3" s="20">
        <v>9</v>
      </c>
      <c r="AS3" s="20">
        <v>10</v>
      </c>
      <c r="AT3" s="20">
        <v>11</v>
      </c>
      <c r="AU3" s="20">
        <v>12</v>
      </c>
      <c r="AV3" s="20">
        <v>13</v>
      </c>
      <c r="AW3" s="20">
        <v>14</v>
      </c>
      <c r="AX3" s="21" t="s">
        <v>6</v>
      </c>
      <c r="AY3" s="19" t="s">
        <v>7</v>
      </c>
      <c r="AZ3" s="20" t="s">
        <v>8</v>
      </c>
      <c r="BA3" s="20" t="s">
        <v>9</v>
      </c>
      <c r="BB3" s="20" t="s">
        <v>10</v>
      </c>
      <c r="BC3" s="20" t="s">
        <v>11</v>
      </c>
      <c r="BD3" s="21" t="s">
        <v>13</v>
      </c>
      <c r="BE3" s="22">
        <v>1</v>
      </c>
      <c r="BF3" s="23">
        <v>2</v>
      </c>
      <c r="BG3" s="23">
        <v>3</v>
      </c>
      <c r="BH3" s="23">
        <v>4</v>
      </c>
      <c r="BI3" s="23">
        <v>5</v>
      </c>
      <c r="BJ3" s="23">
        <v>6</v>
      </c>
      <c r="BK3" s="23">
        <v>7</v>
      </c>
      <c r="BL3" s="23">
        <v>8</v>
      </c>
      <c r="BM3" s="23">
        <v>9</v>
      </c>
      <c r="BN3" s="23">
        <v>10</v>
      </c>
      <c r="BO3" s="23">
        <v>11</v>
      </c>
      <c r="BP3" s="23">
        <v>12</v>
      </c>
      <c r="BQ3" s="24" t="s">
        <v>6</v>
      </c>
      <c r="BR3" s="22" t="s">
        <v>7</v>
      </c>
      <c r="BS3" s="23" t="s">
        <v>8</v>
      </c>
      <c r="BT3" s="23" t="s">
        <v>9</v>
      </c>
      <c r="BU3" s="23" t="s">
        <v>10</v>
      </c>
      <c r="BV3" s="23" t="s">
        <v>11</v>
      </c>
      <c r="BW3" s="24" t="s">
        <v>13</v>
      </c>
    </row>
    <row r="4" spans="1:75" ht="12.75">
      <c r="A4" s="27" t="s">
        <v>148</v>
      </c>
      <c r="B4" s="63" t="s">
        <v>149</v>
      </c>
      <c r="C4">
        <v>81</v>
      </c>
      <c r="D4">
        <v>34</v>
      </c>
      <c r="E4">
        <v>136</v>
      </c>
      <c r="F4">
        <v>68</v>
      </c>
      <c r="G4">
        <v>25</v>
      </c>
      <c r="H4">
        <v>1641</v>
      </c>
      <c r="I4">
        <v>1551</v>
      </c>
      <c r="J4">
        <v>15</v>
      </c>
      <c r="K4">
        <v>13</v>
      </c>
      <c r="L4">
        <v>469</v>
      </c>
      <c r="M4" s="29">
        <f>SUM(C4:L4)</f>
        <v>4033</v>
      </c>
      <c r="O4">
        <v>27</v>
      </c>
      <c r="Q4">
        <v>19</v>
      </c>
      <c r="R4">
        <v>3</v>
      </c>
      <c r="T4" s="29">
        <f>SUM(N4:S4)</f>
        <v>49</v>
      </c>
      <c r="U4">
        <v>200</v>
      </c>
      <c r="V4">
        <v>167</v>
      </c>
      <c r="W4">
        <v>581</v>
      </c>
      <c r="X4">
        <v>166</v>
      </c>
      <c r="Y4">
        <v>55</v>
      </c>
      <c r="Z4">
        <v>447</v>
      </c>
      <c r="AA4">
        <v>497</v>
      </c>
      <c r="AB4">
        <v>97</v>
      </c>
      <c r="AC4">
        <v>126</v>
      </c>
      <c r="AD4">
        <v>1122</v>
      </c>
      <c r="AE4" s="29">
        <f>SUM(U4:AD4)</f>
        <v>3458</v>
      </c>
      <c r="AF4">
        <v>570</v>
      </c>
      <c r="AG4">
        <v>2</v>
      </c>
      <c r="AH4">
        <v>3</v>
      </c>
      <c r="AI4" s="29">
        <f>SUM(AF4:AH4)</f>
        <v>575</v>
      </c>
      <c r="AJ4">
        <v>71</v>
      </c>
      <c r="AK4">
        <v>157</v>
      </c>
      <c r="AL4">
        <v>160</v>
      </c>
      <c r="AM4">
        <v>1377</v>
      </c>
      <c r="AN4">
        <v>47</v>
      </c>
      <c r="AO4">
        <v>382</v>
      </c>
      <c r="AP4">
        <v>1137</v>
      </c>
      <c r="AQ4">
        <v>37</v>
      </c>
      <c r="AR4">
        <v>472</v>
      </c>
      <c r="AS4">
        <v>6</v>
      </c>
      <c r="AT4">
        <v>58</v>
      </c>
      <c r="AU4">
        <v>75</v>
      </c>
      <c r="AV4">
        <v>13</v>
      </c>
      <c r="AW4">
        <v>15</v>
      </c>
      <c r="AX4" s="30">
        <f>SUM(AJ4:AW4)</f>
        <v>4007</v>
      </c>
      <c r="AY4">
        <v>1</v>
      </c>
      <c r="AZ4">
        <v>9</v>
      </c>
      <c r="BB4">
        <v>64</v>
      </c>
      <c r="BC4">
        <v>1</v>
      </c>
      <c r="BD4" s="30">
        <f>SUM(AY4:BC4)</f>
        <v>75</v>
      </c>
      <c r="BE4">
        <v>173</v>
      </c>
      <c r="BF4">
        <v>71</v>
      </c>
      <c r="BG4">
        <v>46</v>
      </c>
      <c r="BH4">
        <v>1147</v>
      </c>
      <c r="BI4">
        <v>317</v>
      </c>
      <c r="BJ4">
        <v>535</v>
      </c>
      <c r="BK4">
        <v>1564</v>
      </c>
      <c r="BL4">
        <v>139</v>
      </c>
      <c r="BQ4" s="31">
        <f>SUM(BE4:BP4)</f>
        <v>3992</v>
      </c>
      <c r="BS4">
        <v>9</v>
      </c>
      <c r="BU4">
        <v>75</v>
      </c>
      <c r="BV4">
        <v>4</v>
      </c>
      <c r="BW4" s="31">
        <f>SUM(BR4:BV4)</f>
        <v>88</v>
      </c>
    </row>
    <row r="5" spans="1:75" ht="12.75">
      <c r="A5" s="27" t="s">
        <v>148</v>
      </c>
      <c r="B5" s="64" t="s">
        <v>150</v>
      </c>
      <c r="C5">
        <v>123</v>
      </c>
      <c r="D5">
        <v>47</v>
      </c>
      <c r="E5">
        <v>110</v>
      </c>
      <c r="F5">
        <v>89</v>
      </c>
      <c r="G5">
        <v>17</v>
      </c>
      <c r="H5">
        <v>2227</v>
      </c>
      <c r="I5">
        <v>1180</v>
      </c>
      <c r="J5">
        <v>12</v>
      </c>
      <c r="K5">
        <v>20</v>
      </c>
      <c r="L5">
        <v>334</v>
      </c>
      <c r="M5" s="29">
        <f>SUM(C5:L5)</f>
        <v>4159</v>
      </c>
      <c r="O5">
        <v>45</v>
      </c>
      <c r="Q5">
        <v>19</v>
      </c>
      <c r="R5">
        <v>1</v>
      </c>
      <c r="T5" s="29">
        <f>SUM(N5:S5)</f>
        <v>65</v>
      </c>
      <c r="U5">
        <v>346</v>
      </c>
      <c r="V5">
        <v>249</v>
      </c>
      <c r="W5">
        <v>450</v>
      </c>
      <c r="X5">
        <v>203</v>
      </c>
      <c r="Y5">
        <v>37</v>
      </c>
      <c r="Z5">
        <v>456</v>
      </c>
      <c r="AA5">
        <v>406</v>
      </c>
      <c r="AB5">
        <v>101</v>
      </c>
      <c r="AC5">
        <v>176</v>
      </c>
      <c r="AD5">
        <v>1035</v>
      </c>
      <c r="AE5" s="29">
        <f>SUM(U5:AD5)</f>
        <v>3459</v>
      </c>
      <c r="AF5">
        <v>698</v>
      </c>
      <c r="AG5">
        <v>1</v>
      </c>
      <c r="AH5">
        <v>1</v>
      </c>
      <c r="AI5" s="29">
        <f>SUM(AF5:AH5)</f>
        <v>700</v>
      </c>
      <c r="AJ5">
        <v>57</v>
      </c>
      <c r="AK5">
        <v>275</v>
      </c>
      <c r="AL5">
        <v>172</v>
      </c>
      <c r="AM5">
        <v>1914</v>
      </c>
      <c r="AN5">
        <v>53</v>
      </c>
      <c r="AO5">
        <v>254</v>
      </c>
      <c r="AP5">
        <v>930</v>
      </c>
      <c r="AQ5">
        <v>30</v>
      </c>
      <c r="AR5">
        <v>344</v>
      </c>
      <c r="AS5">
        <v>5</v>
      </c>
      <c r="AT5">
        <v>33</v>
      </c>
      <c r="AU5">
        <v>107</v>
      </c>
      <c r="AV5">
        <v>9</v>
      </c>
      <c r="AW5">
        <v>6</v>
      </c>
      <c r="AX5" s="30">
        <f>SUM(AJ5:AW5)</f>
        <v>4189</v>
      </c>
      <c r="AZ5">
        <v>10</v>
      </c>
      <c r="BB5">
        <v>18</v>
      </c>
      <c r="BC5">
        <v>2</v>
      </c>
      <c r="BD5" s="30">
        <f>SUM(AY5:BC5)</f>
        <v>30</v>
      </c>
      <c r="BE5">
        <v>179</v>
      </c>
      <c r="BF5">
        <v>83</v>
      </c>
      <c r="BG5">
        <v>37</v>
      </c>
      <c r="BH5">
        <v>912</v>
      </c>
      <c r="BI5">
        <v>235</v>
      </c>
      <c r="BJ5">
        <v>376</v>
      </c>
      <c r="BK5">
        <v>2145</v>
      </c>
      <c r="BL5">
        <v>213</v>
      </c>
      <c r="BQ5" s="31">
        <f>SUM(BE5:BP5)</f>
        <v>4180</v>
      </c>
      <c r="BS5">
        <v>6</v>
      </c>
      <c r="BU5">
        <v>29</v>
      </c>
      <c r="BV5">
        <v>3</v>
      </c>
      <c r="BW5" s="31">
        <f>SUM(BR5:BV5)</f>
        <v>38</v>
      </c>
    </row>
    <row r="6" spans="1:75" ht="12.75">
      <c r="A6" s="27" t="s">
        <v>148</v>
      </c>
      <c r="B6" s="64" t="s">
        <v>151</v>
      </c>
      <c r="C6">
        <v>107</v>
      </c>
      <c r="D6">
        <v>43</v>
      </c>
      <c r="E6">
        <v>58</v>
      </c>
      <c r="F6">
        <v>105</v>
      </c>
      <c r="G6">
        <v>25</v>
      </c>
      <c r="H6">
        <v>888</v>
      </c>
      <c r="I6">
        <v>1740</v>
      </c>
      <c r="J6">
        <v>21</v>
      </c>
      <c r="K6">
        <v>29</v>
      </c>
      <c r="L6">
        <v>251</v>
      </c>
      <c r="M6" s="29">
        <f aca="true" t="shared" si="0" ref="M6:M28">SUM(C6:L6)</f>
        <v>3267</v>
      </c>
      <c r="O6">
        <v>52</v>
      </c>
      <c r="Q6">
        <v>56</v>
      </c>
      <c r="R6">
        <v>2</v>
      </c>
      <c r="T6" s="29">
        <f aca="true" t="shared" si="1" ref="T6:T28">SUM(N6:S6)</f>
        <v>110</v>
      </c>
      <c r="U6">
        <v>141</v>
      </c>
      <c r="V6">
        <v>134</v>
      </c>
      <c r="W6">
        <v>301</v>
      </c>
      <c r="X6">
        <v>163</v>
      </c>
      <c r="Y6">
        <v>53</v>
      </c>
      <c r="Z6">
        <v>429</v>
      </c>
      <c r="AA6">
        <v>527</v>
      </c>
      <c r="AB6">
        <v>98</v>
      </c>
      <c r="AC6">
        <v>90</v>
      </c>
      <c r="AD6">
        <v>617</v>
      </c>
      <c r="AE6" s="29">
        <f aca="true" t="shared" si="2" ref="AE6:AE28">SUM(U6:AD6)</f>
        <v>2553</v>
      </c>
      <c r="AF6">
        <v>701</v>
      </c>
      <c r="AG6">
        <v>5</v>
      </c>
      <c r="AH6">
        <v>8</v>
      </c>
      <c r="AI6" s="29">
        <f aca="true" t="shared" si="3" ref="AI6:AI28">SUM(AF6:AH6)</f>
        <v>714</v>
      </c>
      <c r="AJ6">
        <v>74</v>
      </c>
      <c r="AK6">
        <v>169</v>
      </c>
      <c r="AL6">
        <v>171</v>
      </c>
      <c r="AM6">
        <v>693</v>
      </c>
      <c r="AN6">
        <v>59</v>
      </c>
      <c r="AO6">
        <v>164</v>
      </c>
      <c r="AP6">
        <v>1528</v>
      </c>
      <c r="AQ6">
        <v>22</v>
      </c>
      <c r="AR6">
        <v>226</v>
      </c>
      <c r="AS6">
        <v>7</v>
      </c>
      <c r="AT6">
        <v>39</v>
      </c>
      <c r="AU6">
        <v>64</v>
      </c>
      <c r="AV6">
        <v>15</v>
      </c>
      <c r="AW6">
        <v>41</v>
      </c>
      <c r="AX6" s="30">
        <f aca="true" t="shared" si="4" ref="AX6:AX28">SUM(AJ6:AW6)</f>
        <v>3272</v>
      </c>
      <c r="AZ6">
        <v>20</v>
      </c>
      <c r="BB6">
        <v>80</v>
      </c>
      <c r="BC6">
        <v>4</v>
      </c>
      <c r="BD6" s="30">
        <f aca="true" t="shared" si="5" ref="BD6:BD28">SUM(AY6:BC6)</f>
        <v>104</v>
      </c>
      <c r="BE6">
        <v>195</v>
      </c>
      <c r="BF6">
        <v>98</v>
      </c>
      <c r="BG6">
        <v>49</v>
      </c>
      <c r="BH6">
        <v>1521</v>
      </c>
      <c r="BI6">
        <v>190</v>
      </c>
      <c r="BJ6">
        <v>298</v>
      </c>
      <c r="BK6">
        <v>749</v>
      </c>
      <c r="BL6">
        <v>143</v>
      </c>
      <c r="BQ6" s="31">
        <f aca="true" t="shared" si="6" ref="BQ6:BQ28">SUM(BE6:BP6)</f>
        <v>3243</v>
      </c>
      <c r="BS6">
        <v>11</v>
      </c>
      <c r="BU6">
        <v>119</v>
      </c>
      <c r="BV6">
        <v>3</v>
      </c>
      <c r="BW6" s="31">
        <f aca="true" t="shared" si="7" ref="BW6:BW28">SUM(BR6:BV6)</f>
        <v>133</v>
      </c>
    </row>
    <row r="7" spans="1:75" ht="12.75">
      <c r="A7" s="27" t="s">
        <v>148</v>
      </c>
      <c r="B7" s="64" t="s">
        <v>152</v>
      </c>
      <c r="C7">
        <v>64</v>
      </c>
      <c r="D7">
        <v>35</v>
      </c>
      <c r="E7">
        <v>126</v>
      </c>
      <c r="F7">
        <v>136</v>
      </c>
      <c r="G7">
        <v>22</v>
      </c>
      <c r="H7">
        <v>938</v>
      </c>
      <c r="I7">
        <v>1810</v>
      </c>
      <c r="J7">
        <v>18</v>
      </c>
      <c r="K7">
        <v>17</v>
      </c>
      <c r="L7">
        <v>289</v>
      </c>
      <c r="M7" s="29">
        <f t="shared" si="0"/>
        <v>3455</v>
      </c>
      <c r="O7">
        <v>79</v>
      </c>
      <c r="Q7">
        <v>41</v>
      </c>
      <c r="R7">
        <v>4</v>
      </c>
      <c r="T7" s="29">
        <f t="shared" si="1"/>
        <v>124</v>
      </c>
      <c r="U7">
        <v>119</v>
      </c>
      <c r="V7">
        <v>115</v>
      </c>
      <c r="W7">
        <v>453</v>
      </c>
      <c r="X7">
        <v>194</v>
      </c>
      <c r="Y7">
        <v>36</v>
      </c>
      <c r="Z7">
        <v>389</v>
      </c>
      <c r="AA7">
        <v>597</v>
      </c>
      <c r="AB7">
        <v>129</v>
      </c>
      <c r="AC7">
        <v>65</v>
      </c>
      <c r="AD7">
        <v>753</v>
      </c>
      <c r="AE7" s="29">
        <f t="shared" si="2"/>
        <v>2850</v>
      </c>
      <c r="AF7">
        <v>592</v>
      </c>
      <c r="AG7">
        <v>11</v>
      </c>
      <c r="AH7">
        <v>2</v>
      </c>
      <c r="AI7" s="29">
        <f t="shared" si="3"/>
        <v>605</v>
      </c>
      <c r="AJ7">
        <v>106</v>
      </c>
      <c r="AK7">
        <v>92</v>
      </c>
      <c r="AL7">
        <v>229</v>
      </c>
      <c r="AM7">
        <v>724</v>
      </c>
      <c r="AN7">
        <v>33</v>
      </c>
      <c r="AO7">
        <v>292</v>
      </c>
      <c r="AP7">
        <v>1609</v>
      </c>
      <c r="AQ7">
        <v>20</v>
      </c>
      <c r="AR7">
        <v>225</v>
      </c>
      <c r="AS7">
        <v>3</v>
      </c>
      <c r="AT7">
        <v>77</v>
      </c>
      <c r="AU7">
        <v>61</v>
      </c>
      <c r="AV7">
        <v>9</v>
      </c>
      <c r="AW7">
        <v>18</v>
      </c>
      <c r="AX7" s="30">
        <f t="shared" si="4"/>
        <v>3498</v>
      </c>
      <c r="AZ7">
        <v>20</v>
      </c>
      <c r="BB7">
        <v>52</v>
      </c>
      <c r="BC7">
        <v>1</v>
      </c>
      <c r="BD7" s="30">
        <f t="shared" si="5"/>
        <v>73</v>
      </c>
      <c r="BE7">
        <v>259</v>
      </c>
      <c r="BF7">
        <v>64</v>
      </c>
      <c r="BG7">
        <v>39</v>
      </c>
      <c r="BH7">
        <v>1599</v>
      </c>
      <c r="BI7">
        <v>357</v>
      </c>
      <c r="BJ7">
        <v>272</v>
      </c>
      <c r="BK7">
        <v>766</v>
      </c>
      <c r="BL7">
        <v>120</v>
      </c>
      <c r="BQ7" s="31">
        <f t="shared" si="6"/>
        <v>3476</v>
      </c>
      <c r="BS7">
        <v>19</v>
      </c>
      <c r="BU7">
        <v>71</v>
      </c>
      <c r="BV7">
        <v>4</v>
      </c>
      <c r="BW7" s="31">
        <f t="shared" si="7"/>
        <v>94</v>
      </c>
    </row>
    <row r="8" spans="1:75" ht="12.75">
      <c r="A8" s="27" t="s">
        <v>148</v>
      </c>
      <c r="B8" s="64" t="s">
        <v>153</v>
      </c>
      <c r="C8">
        <v>140</v>
      </c>
      <c r="D8">
        <v>57</v>
      </c>
      <c r="E8">
        <v>74</v>
      </c>
      <c r="F8">
        <v>44</v>
      </c>
      <c r="G8">
        <v>9</v>
      </c>
      <c r="H8">
        <v>2602</v>
      </c>
      <c r="I8">
        <v>771</v>
      </c>
      <c r="J8">
        <v>9</v>
      </c>
      <c r="K8">
        <v>16</v>
      </c>
      <c r="L8">
        <v>449</v>
      </c>
      <c r="M8" s="29">
        <f t="shared" si="0"/>
        <v>4171</v>
      </c>
      <c r="O8">
        <v>52</v>
      </c>
      <c r="Q8">
        <v>30</v>
      </c>
      <c r="R8">
        <v>4</v>
      </c>
      <c r="T8" s="29">
        <f t="shared" si="1"/>
        <v>86</v>
      </c>
      <c r="U8">
        <v>289</v>
      </c>
      <c r="V8">
        <v>309</v>
      </c>
      <c r="W8">
        <v>416</v>
      </c>
      <c r="X8">
        <v>103</v>
      </c>
      <c r="Y8">
        <v>21</v>
      </c>
      <c r="Z8">
        <v>471</v>
      </c>
      <c r="AA8">
        <v>346</v>
      </c>
      <c r="AB8">
        <v>82</v>
      </c>
      <c r="AC8">
        <v>146</v>
      </c>
      <c r="AD8">
        <v>1162</v>
      </c>
      <c r="AE8" s="29">
        <f t="shared" si="2"/>
        <v>3345</v>
      </c>
      <c r="AF8">
        <v>825</v>
      </c>
      <c r="AH8">
        <v>1</v>
      </c>
      <c r="AI8" s="29">
        <f t="shared" si="3"/>
        <v>826</v>
      </c>
      <c r="AJ8">
        <v>51</v>
      </c>
      <c r="AK8">
        <v>251</v>
      </c>
      <c r="AL8">
        <v>94</v>
      </c>
      <c r="AM8">
        <v>2312</v>
      </c>
      <c r="AN8">
        <v>43</v>
      </c>
      <c r="AO8">
        <v>188</v>
      </c>
      <c r="AP8">
        <v>495</v>
      </c>
      <c r="AQ8">
        <v>12</v>
      </c>
      <c r="AR8">
        <v>569</v>
      </c>
      <c r="AS8">
        <v>5</v>
      </c>
      <c r="AT8">
        <v>16</v>
      </c>
      <c r="AU8">
        <v>150</v>
      </c>
      <c r="AV8">
        <v>3</v>
      </c>
      <c r="AW8">
        <v>3</v>
      </c>
      <c r="AX8" s="30">
        <f t="shared" si="4"/>
        <v>4192</v>
      </c>
      <c r="AZ8">
        <v>15</v>
      </c>
      <c r="BB8">
        <v>43</v>
      </c>
      <c r="BC8">
        <v>4</v>
      </c>
      <c r="BD8" s="30">
        <f t="shared" si="5"/>
        <v>62</v>
      </c>
      <c r="BE8">
        <v>78</v>
      </c>
      <c r="BF8">
        <v>59</v>
      </c>
      <c r="BG8">
        <v>13</v>
      </c>
      <c r="BH8">
        <v>436</v>
      </c>
      <c r="BI8">
        <v>153</v>
      </c>
      <c r="BJ8">
        <v>707</v>
      </c>
      <c r="BK8">
        <v>2484</v>
      </c>
      <c r="BL8">
        <v>248</v>
      </c>
      <c r="BQ8" s="31">
        <f t="shared" si="6"/>
        <v>4178</v>
      </c>
      <c r="BS8">
        <v>4</v>
      </c>
      <c r="BU8">
        <v>63</v>
      </c>
      <c r="BV8">
        <v>5</v>
      </c>
      <c r="BW8" s="31">
        <f t="shared" si="7"/>
        <v>72</v>
      </c>
    </row>
    <row r="9" spans="1:75" ht="12.75">
      <c r="A9" s="27" t="s">
        <v>148</v>
      </c>
      <c r="B9" s="64" t="s">
        <v>154</v>
      </c>
      <c r="C9">
        <v>65</v>
      </c>
      <c r="D9">
        <v>45</v>
      </c>
      <c r="E9">
        <v>167</v>
      </c>
      <c r="F9">
        <v>93</v>
      </c>
      <c r="G9">
        <v>25</v>
      </c>
      <c r="H9">
        <v>2250</v>
      </c>
      <c r="I9">
        <v>1154</v>
      </c>
      <c r="J9">
        <v>14</v>
      </c>
      <c r="K9">
        <v>18</v>
      </c>
      <c r="L9">
        <v>463</v>
      </c>
      <c r="M9" s="29">
        <f t="shared" si="0"/>
        <v>4294</v>
      </c>
      <c r="O9">
        <v>34</v>
      </c>
      <c r="Q9">
        <v>11</v>
      </c>
      <c r="R9">
        <v>2</v>
      </c>
      <c r="T9" s="29">
        <f t="shared" si="1"/>
        <v>47</v>
      </c>
      <c r="U9">
        <v>227</v>
      </c>
      <c r="V9">
        <v>231</v>
      </c>
      <c r="W9">
        <v>584</v>
      </c>
      <c r="X9">
        <v>173</v>
      </c>
      <c r="Y9">
        <v>31</v>
      </c>
      <c r="Z9">
        <v>443</v>
      </c>
      <c r="AA9">
        <v>437</v>
      </c>
      <c r="AB9">
        <v>91</v>
      </c>
      <c r="AC9">
        <v>164</v>
      </c>
      <c r="AD9">
        <v>1259</v>
      </c>
      <c r="AE9" s="29">
        <f t="shared" si="2"/>
        <v>3640</v>
      </c>
      <c r="AF9">
        <v>652</v>
      </c>
      <c r="AG9">
        <v>2</v>
      </c>
      <c r="AI9" s="29">
        <f t="shared" si="3"/>
        <v>654</v>
      </c>
      <c r="AJ9">
        <v>57</v>
      </c>
      <c r="AK9">
        <v>147</v>
      </c>
      <c r="AL9">
        <v>168</v>
      </c>
      <c r="AM9">
        <v>1975</v>
      </c>
      <c r="AN9">
        <v>39</v>
      </c>
      <c r="AO9">
        <v>357</v>
      </c>
      <c r="AP9">
        <v>806</v>
      </c>
      <c r="AQ9">
        <v>30</v>
      </c>
      <c r="AR9">
        <v>518</v>
      </c>
      <c r="AS9">
        <v>2</v>
      </c>
      <c r="AT9">
        <v>46</v>
      </c>
      <c r="AU9">
        <v>112</v>
      </c>
      <c r="AV9">
        <v>11</v>
      </c>
      <c r="AW9">
        <v>3</v>
      </c>
      <c r="AX9" s="30">
        <f t="shared" si="4"/>
        <v>4271</v>
      </c>
      <c r="AZ9">
        <v>8</v>
      </c>
      <c r="BB9">
        <v>59</v>
      </c>
      <c r="BC9">
        <v>3</v>
      </c>
      <c r="BD9" s="30">
        <f t="shared" si="5"/>
        <v>70</v>
      </c>
      <c r="BE9">
        <v>185</v>
      </c>
      <c r="BF9">
        <v>63</v>
      </c>
      <c r="BG9">
        <v>29</v>
      </c>
      <c r="BH9">
        <v>756</v>
      </c>
      <c r="BI9">
        <v>302</v>
      </c>
      <c r="BJ9">
        <v>612</v>
      </c>
      <c r="BK9">
        <v>2140</v>
      </c>
      <c r="BL9">
        <v>163</v>
      </c>
      <c r="BQ9" s="31">
        <f t="shared" si="6"/>
        <v>4250</v>
      </c>
      <c r="BR9">
        <v>1</v>
      </c>
      <c r="BS9">
        <v>7</v>
      </c>
      <c r="BU9">
        <v>79</v>
      </c>
      <c r="BV9">
        <v>4</v>
      </c>
      <c r="BW9" s="31">
        <f t="shared" si="7"/>
        <v>91</v>
      </c>
    </row>
    <row r="10" spans="1:75" ht="12.75">
      <c r="A10" s="27" t="s">
        <v>148</v>
      </c>
      <c r="B10" s="64" t="s">
        <v>155</v>
      </c>
      <c r="C10">
        <v>115</v>
      </c>
      <c r="D10">
        <v>61</v>
      </c>
      <c r="E10">
        <v>85</v>
      </c>
      <c r="F10">
        <v>63</v>
      </c>
      <c r="G10">
        <v>9</v>
      </c>
      <c r="H10">
        <v>2470</v>
      </c>
      <c r="I10">
        <v>838</v>
      </c>
      <c r="J10">
        <v>9</v>
      </c>
      <c r="K10">
        <v>24</v>
      </c>
      <c r="L10">
        <v>339</v>
      </c>
      <c r="M10" s="29">
        <f t="shared" si="0"/>
        <v>4013</v>
      </c>
      <c r="O10">
        <v>48</v>
      </c>
      <c r="Q10">
        <v>11</v>
      </c>
      <c r="R10">
        <v>4</v>
      </c>
      <c r="T10" s="29">
        <f t="shared" si="1"/>
        <v>63</v>
      </c>
      <c r="U10">
        <v>279</v>
      </c>
      <c r="V10">
        <v>302</v>
      </c>
      <c r="W10">
        <v>414</v>
      </c>
      <c r="X10">
        <v>142</v>
      </c>
      <c r="Y10">
        <v>30</v>
      </c>
      <c r="Z10">
        <v>446</v>
      </c>
      <c r="AA10">
        <v>352</v>
      </c>
      <c r="AB10">
        <v>73</v>
      </c>
      <c r="AC10">
        <v>157</v>
      </c>
      <c r="AD10">
        <v>1076</v>
      </c>
      <c r="AE10" s="29">
        <f t="shared" si="2"/>
        <v>3271</v>
      </c>
      <c r="AF10">
        <v>738</v>
      </c>
      <c r="AG10">
        <v>3</v>
      </c>
      <c r="AH10">
        <v>1</v>
      </c>
      <c r="AI10" s="29">
        <f t="shared" si="3"/>
        <v>742</v>
      </c>
      <c r="AJ10">
        <v>62</v>
      </c>
      <c r="AK10">
        <v>222</v>
      </c>
      <c r="AL10">
        <v>129</v>
      </c>
      <c r="AM10">
        <v>2217</v>
      </c>
      <c r="AN10">
        <v>44</v>
      </c>
      <c r="AO10">
        <v>211</v>
      </c>
      <c r="AP10">
        <v>552</v>
      </c>
      <c r="AQ10">
        <v>19</v>
      </c>
      <c r="AR10">
        <v>387</v>
      </c>
      <c r="AS10">
        <v>5</v>
      </c>
      <c r="AT10">
        <v>46</v>
      </c>
      <c r="AU10">
        <v>108</v>
      </c>
      <c r="AV10">
        <v>2</v>
      </c>
      <c r="AW10">
        <v>3</v>
      </c>
      <c r="AX10" s="30">
        <f t="shared" si="4"/>
        <v>4007</v>
      </c>
      <c r="AZ10">
        <v>9</v>
      </c>
      <c r="BB10">
        <v>56</v>
      </c>
      <c r="BC10">
        <v>2</v>
      </c>
      <c r="BD10" s="30">
        <f t="shared" si="5"/>
        <v>67</v>
      </c>
      <c r="BE10">
        <v>129</v>
      </c>
      <c r="BF10">
        <v>72</v>
      </c>
      <c r="BG10">
        <v>22</v>
      </c>
      <c r="BH10">
        <v>537</v>
      </c>
      <c r="BI10">
        <v>167</v>
      </c>
      <c r="BJ10">
        <v>483</v>
      </c>
      <c r="BK10">
        <v>2397</v>
      </c>
      <c r="BL10">
        <v>194</v>
      </c>
      <c r="BQ10" s="31">
        <f t="shared" si="6"/>
        <v>4001</v>
      </c>
      <c r="BS10">
        <v>8</v>
      </c>
      <c r="BU10">
        <v>63</v>
      </c>
      <c r="BV10">
        <v>3</v>
      </c>
      <c r="BW10" s="31">
        <f t="shared" si="7"/>
        <v>74</v>
      </c>
    </row>
    <row r="11" spans="1:75" ht="12.75">
      <c r="A11" s="27" t="s">
        <v>148</v>
      </c>
      <c r="B11" s="64" t="s">
        <v>156</v>
      </c>
      <c r="C11">
        <v>75</v>
      </c>
      <c r="D11">
        <v>40</v>
      </c>
      <c r="E11">
        <v>128</v>
      </c>
      <c r="F11">
        <v>62</v>
      </c>
      <c r="G11">
        <v>8</v>
      </c>
      <c r="H11">
        <v>1584</v>
      </c>
      <c r="I11">
        <v>1089</v>
      </c>
      <c r="J11">
        <v>10</v>
      </c>
      <c r="K11">
        <v>19</v>
      </c>
      <c r="L11">
        <v>332</v>
      </c>
      <c r="M11" s="29">
        <f t="shared" si="0"/>
        <v>3347</v>
      </c>
      <c r="O11">
        <v>25</v>
      </c>
      <c r="Q11">
        <v>5</v>
      </c>
      <c r="R11">
        <v>4</v>
      </c>
      <c r="T11" s="29">
        <f t="shared" si="1"/>
        <v>34</v>
      </c>
      <c r="U11">
        <v>133</v>
      </c>
      <c r="V11">
        <v>170</v>
      </c>
      <c r="W11">
        <v>475</v>
      </c>
      <c r="X11">
        <v>136</v>
      </c>
      <c r="Y11">
        <v>39</v>
      </c>
      <c r="Z11">
        <v>356</v>
      </c>
      <c r="AA11">
        <v>403</v>
      </c>
      <c r="AB11">
        <v>81</v>
      </c>
      <c r="AC11">
        <v>79</v>
      </c>
      <c r="AD11">
        <v>934</v>
      </c>
      <c r="AE11" s="29">
        <f t="shared" si="2"/>
        <v>2806</v>
      </c>
      <c r="AF11">
        <v>540</v>
      </c>
      <c r="AG11">
        <v>1</v>
      </c>
      <c r="AI11" s="29">
        <f t="shared" si="3"/>
        <v>541</v>
      </c>
      <c r="AJ11">
        <v>68</v>
      </c>
      <c r="AK11">
        <v>146</v>
      </c>
      <c r="AL11">
        <v>120</v>
      </c>
      <c r="AM11">
        <v>1439</v>
      </c>
      <c r="AN11">
        <v>39</v>
      </c>
      <c r="AO11">
        <v>275</v>
      </c>
      <c r="AP11">
        <v>724</v>
      </c>
      <c r="AQ11">
        <v>24</v>
      </c>
      <c r="AR11">
        <v>347</v>
      </c>
      <c r="AS11">
        <v>2</v>
      </c>
      <c r="AT11">
        <v>44</v>
      </c>
      <c r="AU11">
        <v>76</v>
      </c>
      <c r="AV11">
        <v>8</v>
      </c>
      <c r="AW11">
        <v>8</v>
      </c>
      <c r="AX11" s="30">
        <f t="shared" si="4"/>
        <v>3320</v>
      </c>
      <c r="AZ11">
        <v>6</v>
      </c>
      <c r="BB11">
        <v>49</v>
      </c>
      <c r="BC11">
        <v>2</v>
      </c>
      <c r="BD11" s="30">
        <f t="shared" si="5"/>
        <v>57</v>
      </c>
      <c r="BE11">
        <v>130</v>
      </c>
      <c r="BF11">
        <v>43</v>
      </c>
      <c r="BG11">
        <v>38</v>
      </c>
      <c r="BH11">
        <v>708</v>
      </c>
      <c r="BI11">
        <v>250</v>
      </c>
      <c r="BJ11">
        <v>399</v>
      </c>
      <c r="BK11">
        <v>1596</v>
      </c>
      <c r="BL11">
        <v>140</v>
      </c>
      <c r="BQ11" s="31">
        <f t="shared" si="6"/>
        <v>3304</v>
      </c>
      <c r="BS11">
        <v>7</v>
      </c>
      <c r="BU11">
        <v>59</v>
      </c>
      <c r="BV11">
        <v>7</v>
      </c>
      <c r="BW11" s="31">
        <f t="shared" si="7"/>
        <v>73</v>
      </c>
    </row>
    <row r="12" spans="1:75" ht="12.75">
      <c r="A12" s="27" t="s">
        <v>148</v>
      </c>
      <c r="B12" s="64" t="s">
        <v>157</v>
      </c>
      <c r="C12">
        <v>228</v>
      </c>
      <c r="D12">
        <v>19</v>
      </c>
      <c r="E12">
        <v>20</v>
      </c>
      <c r="F12">
        <v>37</v>
      </c>
      <c r="G12">
        <v>8</v>
      </c>
      <c r="H12">
        <v>709</v>
      </c>
      <c r="I12">
        <v>693</v>
      </c>
      <c r="J12">
        <v>12</v>
      </c>
      <c r="K12">
        <v>24</v>
      </c>
      <c r="L12">
        <v>93</v>
      </c>
      <c r="M12" s="29">
        <f t="shared" si="0"/>
        <v>1843</v>
      </c>
      <c r="O12">
        <v>36</v>
      </c>
      <c r="Q12">
        <v>30</v>
      </c>
      <c r="T12" s="29">
        <f t="shared" si="1"/>
        <v>66</v>
      </c>
      <c r="U12">
        <v>228</v>
      </c>
      <c r="V12">
        <v>132</v>
      </c>
      <c r="W12">
        <v>90</v>
      </c>
      <c r="X12">
        <v>72</v>
      </c>
      <c r="Y12">
        <v>13</v>
      </c>
      <c r="Z12">
        <v>197</v>
      </c>
      <c r="AA12">
        <v>210</v>
      </c>
      <c r="AB12">
        <v>44</v>
      </c>
      <c r="AC12">
        <v>85</v>
      </c>
      <c r="AD12">
        <v>315</v>
      </c>
      <c r="AE12" s="29">
        <f t="shared" si="2"/>
        <v>1386</v>
      </c>
      <c r="AF12">
        <v>456</v>
      </c>
      <c r="AG12">
        <v>1</v>
      </c>
      <c r="AI12" s="29">
        <f t="shared" si="3"/>
        <v>457</v>
      </c>
      <c r="AJ12">
        <v>40</v>
      </c>
      <c r="AK12">
        <v>344</v>
      </c>
      <c r="AL12">
        <v>64</v>
      </c>
      <c r="AM12">
        <v>514</v>
      </c>
      <c r="AN12">
        <v>30</v>
      </c>
      <c r="AO12">
        <v>54</v>
      </c>
      <c r="AP12">
        <v>642</v>
      </c>
      <c r="AQ12">
        <v>11</v>
      </c>
      <c r="AR12">
        <v>87</v>
      </c>
      <c r="AS12">
        <v>1</v>
      </c>
      <c r="AT12">
        <v>9</v>
      </c>
      <c r="AU12">
        <v>63</v>
      </c>
      <c r="AV12">
        <v>2</v>
      </c>
      <c r="AW12">
        <v>1</v>
      </c>
      <c r="AX12" s="30">
        <f t="shared" si="4"/>
        <v>1862</v>
      </c>
      <c r="AZ12">
        <v>11</v>
      </c>
      <c r="BB12">
        <v>34</v>
      </c>
      <c r="BD12" s="30">
        <f t="shared" si="5"/>
        <v>45</v>
      </c>
      <c r="BE12">
        <v>94</v>
      </c>
      <c r="BF12">
        <v>83</v>
      </c>
      <c r="BG12">
        <v>12</v>
      </c>
      <c r="BH12">
        <v>650</v>
      </c>
      <c r="BI12">
        <v>68</v>
      </c>
      <c r="BJ12">
        <v>105</v>
      </c>
      <c r="BK12">
        <v>628</v>
      </c>
      <c r="BL12">
        <v>208</v>
      </c>
      <c r="BQ12" s="31">
        <f t="shared" si="6"/>
        <v>1848</v>
      </c>
      <c r="BS12">
        <v>5</v>
      </c>
      <c r="BU12">
        <v>54</v>
      </c>
      <c r="BW12" s="31">
        <f t="shared" si="7"/>
        <v>59</v>
      </c>
    </row>
    <row r="13" spans="1:75" ht="12.75">
      <c r="A13" s="27" t="s">
        <v>148</v>
      </c>
      <c r="B13" s="64" t="s">
        <v>158</v>
      </c>
      <c r="C13">
        <v>172</v>
      </c>
      <c r="D13">
        <v>50</v>
      </c>
      <c r="E13">
        <v>66</v>
      </c>
      <c r="F13">
        <v>67</v>
      </c>
      <c r="G13">
        <v>10</v>
      </c>
      <c r="H13">
        <v>2570</v>
      </c>
      <c r="I13">
        <v>879</v>
      </c>
      <c r="J13">
        <v>6</v>
      </c>
      <c r="K13">
        <v>12</v>
      </c>
      <c r="L13">
        <v>333</v>
      </c>
      <c r="M13" s="29">
        <f t="shared" si="0"/>
        <v>4165</v>
      </c>
      <c r="O13">
        <v>42</v>
      </c>
      <c r="Q13">
        <v>12</v>
      </c>
      <c r="R13">
        <v>2</v>
      </c>
      <c r="T13" s="29">
        <f t="shared" si="1"/>
        <v>56</v>
      </c>
      <c r="U13">
        <v>425</v>
      </c>
      <c r="V13">
        <v>293</v>
      </c>
      <c r="W13">
        <v>359</v>
      </c>
      <c r="X13">
        <v>138</v>
      </c>
      <c r="Y13">
        <v>36</v>
      </c>
      <c r="Z13">
        <v>497</v>
      </c>
      <c r="AA13">
        <v>355</v>
      </c>
      <c r="AB13">
        <v>79</v>
      </c>
      <c r="AC13">
        <v>185</v>
      </c>
      <c r="AD13">
        <v>1150</v>
      </c>
      <c r="AE13" s="29">
        <f t="shared" si="2"/>
        <v>3517</v>
      </c>
      <c r="AF13">
        <v>642</v>
      </c>
      <c r="AG13">
        <v>3</v>
      </c>
      <c r="AH13">
        <v>3</v>
      </c>
      <c r="AI13" s="29">
        <f t="shared" si="3"/>
        <v>648</v>
      </c>
      <c r="AJ13">
        <v>70</v>
      </c>
      <c r="AK13">
        <v>333</v>
      </c>
      <c r="AL13">
        <v>138</v>
      </c>
      <c r="AM13">
        <v>2272</v>
      </c>
      <c r="AN13">
        <v>40</v>
      </c>
      <c r="AO13">
        <v>156</v>
      </c>
      <c r="AP13">
        <v>623</v>
      </c>
      <c r="AQ13">
        <v>23</v>
      </c>
      <c r="AR13">
        <v>312</v>
      </c>
      <c r="AS13">
        <v>2</v>
      </c>
      <c r="AT13">
        <v>27</v>
      </c>
      <c r="AU13">
        <v>113</v>
      </c>
      <c r="AV13">
        <v>9</v>
      </c>
      <c r="AW13">
        <v>11</v>
      </c>
      <c r="AX13" s="30">
        <f t="shared" si="4"/>
        <v>4129</v>
      </c>
      <c r="AZ13">
        <v>3</v>
      </c>
      <c r="BB13">
        <v>80</v>
      </c>
      <c r="BC13">
        <v>7</v>
      </c>
      <c r="BD13" s="30">
        <f t="shared" si="5"/>
        <v>90</v>
      </c>
      <c r="BE13">
        <v>148</v>
      </c>
      <c r="BF13">
        <v>92</v>
      </c>
      <c r="BG13">
        <v>27</v>
      </c>
      <c r="BH13">
        <v>550</v>
      </c>
      <c r="BI13">
        <v>150</v>
      </c>
      <c r="BJ13">
        <v>385</v>
      </c>
      <c r="BK13">
        <v>2550</v>
      </c>
      <c r="BL13">
        <v>226</v>
      </c>
      <c r="BQ13" s="31">
        <f t="shared" si="6"/>
        <v>4128</v>
      </c>
      <c r="BS13">
        <v>2</v>
      </c>
      <c r="BU13">
        <v>80</v>
      </c>
      <c r="BV13">
        <v>9</v>
      </c>
      <c r="BW13" s="31">
        <f t="shared" si="7"/>
        <v>91</v>
      </c>
    </row>
    <row r="14" spans="1:75" ht="12.75">
      <c r="A14" s="27" t="s">
        <v>148</v>
      </c>
      <c r="B14" s="64" t="s">
        <v>159</v>
      </c>
      <c r="C14">
        <v>102</v>
      </c>
      <c r="D14">
        <v>50</v>
      </c>
      <c r="E14">
        <v>81</v>
      </c>
      <c r="F14">
        <v>65</v>
      </c>
      <c r="G14">
        <v>8</v>
      </c>
      <c r="H14">
        <v>2738</v>
      </c>
      <c r="I14">
        <v>859</v>
      </c>
      <c r="J14">
        <v>11</v>
      </c>
      <c r="K14">
        <v>20</v>
      </c>
      <c r="L14">
        <v>349</v>
      </c>
      <c r="M14" s="29">
        <f t="shared" si="0"/>
        <v>4283</v>
      </c>
      <c r="O14">
        <v>31</v>
      </c>
      <c r="Q14">
        <v>6</v>
      </c>
      <c r="R14">
        <v>2</v>
      </c>
      <c r="T14" s="29">
        <f t="shared" si="1"/>
        <v>39</v>
      </c>
      <c r="U14">
        <v>291</v>
      </c>
      <c r="V14">
        <v>311</v>
      </c>
      <c r="W14">
        <v>478</v>
      </c>
      <c r="X14">
        <v>157</v>
      </c>
      <c r="Y14">
        <v>24</v>
      </c>
      <c r="Z14">
        <v>435</v>
      </c>
      <c r="AA14">
        <v>330</v>
      </c>
      <c r="AB14">
        <v>79</v>
      </c>
      <c r="AC14">
        <v>162</v>
      </c>
      <c r="AD14">
        <v>1147</v>
      </c>
      <c r="AE14" s="29">
        <f t="shared" si="2"/>
        <v>3414</v>
      </c>
      <c r="AF14">
        <v>865</v>
      </c>
      <c r="AG14">
        <v>3</v>
      </c>
      <c r="AH14">
        <v>1</v>
      </c>
      <c r="AI14" s="29">
        <f t="shared" si="3"/>
        <v>869</v>
      </c>
      <c r="AJ14">
        <v>63</v>
      </c>
      <c r="AK14">
        <v>205</v>
      </c>
      <c r="AL14">
        <v>134</v>
      </c>
      <c r="AM14">
        <v>2426</v>
      </c>
      <c r="AN14">
        <v>52</v>
      </c>
      <c r="AO14">
        <v>221</v>
      </c>
      <c r="AP14">
        <v>572</v>
      </c>
      <c r="AQ14">
        <v>20</v>
      </c>
      <c r="AR14">
        <v>382</v>
      </c>
      <c r="AS14">
        <v>3</v>
      </c>
      <c r="AT14">
        <v>32</v>
      </c>
      <c r="AU14">
        <v>123</v>
      </c>
      <c r="AV14">
        <v>4</v>
      </c>
      <c r="AW14">
        <v>8</v>
      </c>
      <c r="AX14" s="30">
        <f t="shared" si="4"/>
        <v>4245</v>
      </c>
      <c r="AZ14">
        <v>7</v>
      </c>
      <c r="BB14">
        <v>61</v>
      </c>
      <c r="BC14">
        <v>5</v>
      </c>
      <c r="BD14" s="30">
        <f t="shared" si="5"/>
        <v>73</v>
      </c>
      <c r="BE14">
        <v>122</v>
      </c>
      <c r="BF14">
        <v>82</v>
      </c>
      <c r="BG14">
        <v>18</v>
      </c>
      <c r="BH14">
        <v>508</v>
      </c>
      <c r="BI14">
        <v>192</v>
      </c>
      <c r="BJ14">
        <v>430</v>
      </c>
      <c r="BK14">
        <v>2705</v>
      </c>
      <c r="BL14">
        <v>197</v>
      </c>
      <c r="BQ14" s="31">
        <f t="shared" si="6"/>
        <v>4254</v>
      </c>
      <c r="BS14">
        <v>3</v>
      </c>
      <c r="BU14">
        <v>54</v>
      </c>
      <c r="BV14">
        <v>7</v>
      </c>
      <c r="BW14" s="31">
        <f t="shared" si="7"/>
        <v>64</v>
      </c>
    </row>
    <row r="15" spans="1:75" ht="12.75">
      <c r="A15" s="27" t="s">
        <v>148</v>
      </c>
      <c r="B15" s="64" t="s">
        <v>160</v>
      </c>
      <c r="C15">
        <v>225</v>
      </c>
      <c r="D15">
        <v>46</v>
      </c>
      <c r="E15">
        <v>31</v>
      </c>
      <c r="F15">
        <v>23</v>
      </c>
      <c r="G15">
        <v>6</v>
      </c>
      <c r="H15">
        <v>923</v>
      </c>
      <c r="I15">
        <v>611</v>
      </c>
      <c r="J15">
        <v>14</v>
      </c>
      <c r="K15">
        <v>18</v>
      </c>
      <c r="L15">
        <v>144</v>
      </c>
      <c r="M15" s="29">
        <f t="shared" si="0"/>
        <v>2041</v>
      </c>
      <c r="O15">
        <v>32</v>
      </c>
      <c r="P15">
        <v>1</v>
      </c>
      <c r="Q15">
        <v>7</v>
      </c>
      <c r="R15">
        <v>3</v>
      </c>
      <c r="T15" s="29">
        <f t="shared" si="1"/>
        <v>43</v>
      </c>
      <c r="U15">
        <v>257</v>
      </c>
      <c r="V15">
        <v>160</v>
      </c>
      <c r="W15">
        <v>146</v>
      </c>
      <c r="X15">
        <v>73</v>
      </c>
      <c r="Y15">
        <v>14</v>
      </c>
      <c r="Z15">
        <v>222</v>
      </c>
      <c r="AA15">
        <v>165</v>
      </c>
      <c r="AB15">
        <v>43</v>
      </c>
      <c r="AC15">
        <v>89</v>
      </c>
      <c r="AD15">
        <v>367</v>
      </c>
      <c r="AE15" s="29">
        <f t="shared" si="2"/>
        <v>1536</v>
      </c>
      <c r="AF15">
        <v>503</v>
      </c>
      <c r="AG15">
        <v>1</v>
      </c>
      <c r="AH15">
        <v>1</v>
      </c>
      <c r="AI15" s="29">
        <f t="shared" si="3"/>
        <v>505</v>
      </c>
      <c r="AJ15">
        <v>44</v>
      </c>
      <c r="AK15">
        <v>369</v>
      </c>
      <c r="AL15">
        <v>48</v>
      </c>
      <c r="AM15">
        <v>671</v>
      </c>
      <c r="AN15">
        <v>33</v>
      </c>
      <c r="AO15">
        <v>61</v>
      </c>
      <c r="AP15">
        <v>553</v>
      </c>
      <c r="AQ15">
        <v>11</v>
      </c>
      <c r="AR15">
        <v>128</v>
      </c>
      <c r="AS15">
        <v>6</v>
      </c>
      <c r="AT15">
        <v>6</v>
      </c>
      <c r="AU15">
        <v>115</v>
      </c>
      <c r="AV15">
        <v>5</v>
      </c>
      <c r="AX15" s="30">
        <f t="shared" si="4"/>
        <v>2050</v>
      </c>
      <c r="AZ15">
        <v>9</v>
      </c>
      <c r="BB15">
        <v>22</v>
      </c>
      <c r="BC15">
        <v>1</v>
      </c>
      <c r="BD15" s="30">
        <f t="shared" si="5"/>
        <v>32</v>
      </c>
      <c r="BE15">
        <v>70</v>
      </c>
      <c r="BF15">
        <v>94</v>
      </c>
      <c r="BG15">
        <v>13</v>
      </c>
      <c r="BH15">
        <v>530</v>
      </c>
      <c r="BI15">
        <v>94</v>
      </c>
      <c r="BJ15">
        <v>168</v>
      </c>
      <c r="BK15">
        <v>785</v>
      </c>
      <c r="BL15">
        <v>276</v>
      </c>
      <c r="BQ15" s="31">
        <f t="shared" si="6"/>
        <v>2030</v>
      </c>
      <c r="BS15">
        <v>9</v>
      </c>
      <c r="BU15">
        <v>41</v>
      </c>
      <c r="BV15">
        <v>2</v>
      </c>
      <c r="BW15" s="31">
        <f t="shared" si="7"/>
        <v>52</v>
      </c>
    </row>
    <row r="16" spans="1:75" ht="12.75">
      <c r="A16" s="27" t="s">
        <v>148</v>
      </c>
      <c r="B16" s="64" t="s">
        <v>161</v>
      </c>
      <c r="C16">
        <v>67</v>
      </c>
      <c r="D16">
        <v>18</v>
      </c>
      <c r="E16">
        <v>96</v>
      </c>
      <c r="F16">
        <v>102</v>
      </c>
      <c r="G16">
        <v>23</v>
      </c>
      <c r="H16">
        <v>1520</v>
      </c>
      <c r="I16">
        <v>1645</v>
      </c>
      <c r="J16">
        <v>18</v>
      </c>
      <c r="K16">
        <v>4</v>
      </c>
      <c r="L16">
        <v>302</v>
      </c>
      <c r="M16" s="29">
        <f t="shared" si="0"/>
        <v>3795</v>
      </c>
      <c r="O16">
        <v>62</v>
      </c>
      <c r="Q16">
        <v>13</v>
      </c>
      <c r="R16">
        <v>2</v>
      </c>
      <c r="T16" s="29">
        <f t="shared" si="1"/>
        <v>77</v>
      </c>
      <c r="U16">
        <v>128</v>
      </c>
      <c r="V16">
        <v>161</v>
      </c>
      <c r="W16">
        <v>493</v>
      </c>
      <c r="X16">
        <v>186</v>
      </c>
      <c r="Y16">
        <v>58</v>
      </c>
      <c r="Z16">
        <v>423</v>
      </c>
      <c r="AA16">
        <v>484</v>
      </c>
      <c r="AB16">
        <v>103</v>
      </c>
      <c r="AC16">
        <v>85</v>
      </c>
      <c r="AD16">
        <v>1017</v>
      </c>
      <c r="AE16" s="29">
        <f t="shared" si="2"/>
        <v>3138</v>
      </c>
      <c r="AF16">
        <v>647</v>
      </c>
      <c r="AG16">
        <v>4</v>
      </c>
      <c r="AH16">
        <v>6</v>
      </c>
      <c r="AI16" s="29">
        <f t="shared" si="3"/>
        <v>657</v>
      </c>
      <c r="AJ16">
        <v>147</v>
      </c>
      <c r="AK16">
        <v>104</v>
      </c>
      <c r="AL16">
        <v>185</v>
      </c>
      <c r="AM16">
        <v>1215</v>
      </c>
      <c r="AN16">
        <v>16</v>
      </c>
      <c r="AO16">
        <v>251</v>
      </c>
      <c r="AP16">
        <v>1321</v>
      </c>
      <c r="AQ16">
        <v>34</v>
      </c>
      <c r="AR16">
        <v>310</v>
      </c>
      <c r="AS16">
        <v>3</v>
      </c>
      <c r="AT16">
        <v>136</v>
      </c>
      <c r="AU16">
        <v>66</v>
      </c>
      <c r="AV16">
        <v>15</v>
      </c>
      <c r="AW16">
        <v>9</v>
      </c>
      <c r="AX16" s="30">
        <f t="shared" si="4"/>
        <v>3812</v>
      </c>
      <c r="AZ16">
        <v>11</v>
      </c>
      <c r="BB16">
        <v>59</v>
      </c>
      <c r="BC16">
        <v>2</v>
      </c>
      <c r="BD16" s="30">
        <f t="shared" si="5"/>
        <v>72</v>
      </c>
      <c r="BE16">
        <v>187</v>
      </c>
      <c r="BF16">
        <v>41</v>
      </c>
      <c r="BG16">
        <v>53</v>
      </c>
      <c r="BH16">
        <v>1516</v>
      </c>
      <c r="BI16">
        <v>261</v>
      </c>
      <c r="BJ16">
        <v>329</v>
      </c>
      <c r="BK16">
        <v>1322</v>
      </c>
      <c r="BL16">
        <v>100</v>
      </c>
      <c r="BQ16" s="31">
        <f t="shared" si="6"/>
        <v>3809</v>
      </c>
      <c r="BS16">
        <v>8</v>
      </c>
      <c r="BU16">
        <v>64</v>
      </c>
      <c r="BV16">
        <v>2</v>
      </c>
      <c r="BW16" s="31">
        <f t="shared" si="7"/>
        <v>74</v>
      </c>
    </row>
    <row r="17" spans="1:75" ht="12.75">
      <c r="A17" s="27" t="s">
        <v>148</v>
      </c>
      <c r="B17" s="64" t="s">
        <v>162</v>
      </c>
      <c r="C17">
        <v>62</v>
      </c>
      <c r="D17">
        <v>31</v>
      </c>
      <c r="E17">
        <v>75</v>
      </c>
      <c r="F17">
        <v>92</v>
      </c>
      <c r="G17">
        <v>9</v>
      </c>
      <c r="H17">
        <v>2430</v>
      </c>
      <c r="I17">
        <v>919</v>
      </c>
      <c r="J17">
        <v>11</v>
      </c>
      <c r="K17">
        <v>22</v>
      </c>
      <c r="L17">
        <v>358</v>
      </c>
      <c r="M17" s="29">
        <f t="shared" si="0"/>
        <v>4009</v>
      </c>
      <c r="O17">
        <v>34</v>
      </c>
      <c r="Q17">
        <v>8</v>
      </c>
      <c r="R17">
        <v>2</v>
      </c>
      <c r="T17" s="29">
        <f t="shared" si="1"/>
        <v>44</v>
      </c>
      <c r="U17">
        <v>205</v>
      </c>
      <c r="V17">
        <v>299</v>
      </c>
      <c r="W17">
        <v>466</v>
      </c>
      <c r="X17">
        <v>196</v>
      </c>
      <c r="Y17">
        <v>34</v>
      </c>
      <c r="Z17">
        <v>431</v>
      </c>
      <c r="AA17">
        <v>347</v>
      </c>
      <c r="AB17">
        <v>98</v>
      </c>
      <c r="AC17">
        <v>158</v>
      </c>
      <c r="AD17">
        <v>1109</v>
      </c>
      <c r="AE17" s="29">
        <f t="shared" si="2"/>
        <v>3343</v>
      </c>
      <c r="AF17">
        <v>665</v>
      </c>
      <c r="AG17">
        <v>1</v>
      </c>
      <c r="AI17" s="29">
        <f t="shared" si="3"/>
        <v>666</v>
      </c>
      <c r="AJ17">
        <v>66</v>
      </c>
      <c r="AK17">
        <v>138</v>
      </c>
      <c r="AL17">
        <v>180</v>
      </c>
      <c r="AM17">
        <v>2179</v>
      </c>
      <c r="AN17">
        <v>45</v>
      </c>
      <c r="AO17">
        <v>221</v>
      </c>
      <c r="AP17">
        <v>578</v>
      </c>
      <c r="AQ17">
        <v>17</v>
      </c>
      <c r="AR17">
        <v>377</v>
      </c>
      <c r="AS17">
        <v>4</v>
      </c>
      <c r="AT17">
        <v>56</v>
      </c>
      <c r="AU17">
        <v>116</v>
      </c>
      <c r="AV17">
        <v>9</v>
      </c>
      <c r="AW17">
        <v>4</v>
      </c>
      <c r="AX17" s="30">
        <f t="shared" si="4"/>
        <v>3990</v>
      </c>
      <c r="AZ17">
        <v>5</v>
      </c>
      <c r="BB17">
        <v>54</v>
      </c>
      <c r="BC17">
        <v>2</v>
      </c>
      <c r="BD17" s="30">
        <f t="shared" si="5"/>
        <v>61</v>
      </c>
      <c r="BE17">
        <v>179</v>
      </c>
      <c r="BF17">
        <v>51</v>
      </c>
      <c r="BG17">
        <v>27</v>
      </c>
      <c r="BH17">
        <v>545</v>
      </c>
      <c r="BI17">
        <v>222</v>
      </c>
      <c r="BJ17">
        <v>457</v>
      </c>
      <c r="BK17">
        <v>2329</v>
      </c>
      <c r="BL17">
        <v>165</v>
      </c>
      <c r="BQ17" s="31">
        <f t="shared" si="6"/>
        <v>3975</v>
      </c>
      <c r="BS17">
        <v>9</v>
      </c>
      <c r="BU17">
        <v>66</v>
      </c>
      <c r="BV17">
        <v>1</v>
      </c>
      <c r="BW17" s="31">
        <f t="shared" si="7"/>
        <v>76</v>
      </c>
    </row>
    <row r="18" spans="1:75" ht="12.75">
      <c r="A18" s="27" t="s">
        <v>148</v>
      </c>
      <c r="B18" s="64" t="s">
        <v>163</v>
      </c>
      <c r="C18">
        <v>74</v>
      </c>
      <c r="D18">
        <v>42</v>
      </c>
      <c r="E18">
        <v>71</v>
      </c>
      <c r="F18">
        <v>65</v>
      </c>
      <c r="G18">
        <v>16</v>
      </c>
      <c r="H18">
        <v>3110</v>
      </c>
      <c r="I18">
        <v>752</v>
      </c>
      <c r="J18">
        <v>8</v>
      </c>
      <c r="K18">
        <v>11</v>
      </c>
      <c r="L18">
        <v>336</v>
      </c>
      <c r="M18" s="29">
        <f t="shared" si="0"/>
        <v>4485</v>
      </c>
      <c r="O18">
        <v>33</v>
      </c>
      <c r="Q18">
        <v>14</v>
      </c>
      <c r="R18">
        <v>1</v>
      </c>
      <c r="T18" s="29">
        <f t="shared" si="1"/>
        <v>48</v>
      </c>
      <c r="U18">
        <v>302</v>
      </c>
      <c r="V18">
        <v>349</v>
      </c>
      <c r="W18">
        <v>465</v>
      </c>
      <c r="X18">
        <v>178</v>
      </c>
      <c r="Y18">
        <v>24</v>
      </c>
      <c r="Z18">
        <v>464</v>
      </c>
      <c r="AA18">
        <v>324</v>
      </c>
      <c r="AB18">
        <v>97</v>
      </c>
      <c r="AC18">
        <v>179</v>
      </c>
      <c r="AD18">
        <v>1232</v>
      </c>
      <c r="AE18" s="29">
        <f t="shared" si="2"/>
        <v>3614</v>
      </c>
      <c r="AF18">
        <v>869</v>
      </c>
      <c r="AG18">
        <v>2</v>
      </c>
      <c r="AI18" s="29">
        <f t="shared" si="3"/>
        <v>871</v>
      </c>
      <c r="AJ18">
        <v>60</v>
      </c>
      <c r="AK18">
        <v>178</v>
      </c>
      <c r="AL18">
        <v>139</v>
      </c>
      <c r="AM18">
        <v>2815</v>
      </c>
      <c r="AN18">
        <v>37</v>
      </c>
      <c r="AO18">
        <v>188</v>
      </c>
      <c r="AP18">
        <v>482</v>
      </c>
      <c r="AQ18">
        <v>17</v>
      </c>
      <c r="AR18">
        <v>356</v>
      </c>
      <c r="AS18">
        <v>1</v>
      </c>
      <c r="AT18">
        <v>23</v>
      </c>
      <c r="AU18">
        <v>135</v>
      </c>
      <c r="AV18">
        <v>7</v>
      </c>
      <c r="AW18">
        <v>2</v>
      </c>
      <c r="AX18" s="30">
        <f t="shared" si="4"/>
        <v>4440</v>
      </c>
      <c r="AZ18">
        <v>12</v>
      </c>
      <c r="BB18">
        <v>80</v>
      </c>
      <c r="BC18">
        <v>1</v>
      </c>
      <c r="BD18" s="30">
        <f t="shared" si="5"/>
        <v>93</v>
      </c>
      <c r="BE18">
        <v>129</v>
      </c>
      <c r="BF18">
        <v>59</v>
      </c>
      <c r="BG18">
        <v>21</v>
      </c>
      <c r="BH18">
        <v>458</v>
      </c>
      <c r="BI18">
        <v>147</v>
      </c>
      <c r="BJ18">
        <v>400</v>
      </c>
      <c r="BK18">
        <v>3046</v>
      </c>
      <c r="BL18">
        <v>193</v>
      </c>
      <c r="BQ18" s="31">
        <f t="shared" si="6"/>
        <v>4453</v>
      </c>
      <c r="BS18">
        <v>3</v>
      </c>
      <c r="BU18">
        <v>78</v>
      </c>
      <c r="BV18">
        <v>1</v>
      </c>
      <c r="BW18" s="31">
        <f t="shared" si="7"/>
        <v>82</v>
      </c>
    </row>
    <row r="19" spans="1:75" ht="12.75">
      <c r="A19" s="27" t="s">
        <v>148</v>
      </c>
      <c r="B19" s="64" t="s">
        <v>164</v>
      </c>
      <c r="C19">
        <v>123</v>
      </c>
      <c r="D19">
        <v>52</v>
      </c>
      <c r="E19">
        <v>80</v>
      </c>
      <c r="F19">
        <v>56</v>
      </c>
      <c r="G19">
        <v>13</v>
      </c>
      <c r="H19">
        <v>2961</v>
      </c>
      <c r="I19">
        <v>759</v>
      </c>
      <c r="J19">
        <v>4</v>
      </c>
      <c r="K19">
        <v>17</v>
      </c>
      <c r="L19">
        <v>338</v>
      </c>
      <c r="M19" s="29">
        <f t="shared" si="0"/>
        <v>4403</v>
      </c>
      <c r="O19">
        <v>42</v>
      </c>
      <c r="Q19">
        <v>19</v>
      </c>
      <c r="T19" s="29">
        <f t="shared" si="1"/>
        <v>61</v>
      </c>
      <c r="U19">
        <v>393</v>
      </c>
      <c r="V19">
        <v>383</v>
      </c>
      <c r="W19">
        <v>398</v>
      </c>
      <c r="X19">
        <v>149</v>
      </c>
      <c r="Y19">
        <v>23</v>
      </c>
      <c r="Z19">
        <v>461</v>
      </c>
      <c r="AA19">
        <v>331</v>
      </c>
      <c r="AB19">
        <v>90</v>
      </c>
      <c r="AC19">
        <v>192</v>
      </c>
      <c r="AD19">
        <v>1226</v>
      </c>
      <c r="AE19" s="29">
        <f t="shared" si="2"/>
        <v>3646</v>
      </c>
      <c r="AF19">
        <v>756</v>
      </c>
      <c r="AG19">
        <v>1</v>
      </c>
      <c r="AI19" s="29">
        <f t="shared" si="3"/>
        <v>757</v>
      </c>
      <c r="AJ19">
        <v>69</v>
      </c>
      <c r="AK19">
        <v>271</v>
      </c>
      <c r="AL19">
        <v>126</v>
      </c>
      <c r="AM19">
        <v>2655</v>
      </c>
      <c r="AN19">
        <v>41</v>
      </c>
      <c r="AO19">
        <v>196</v>
      </c>
      <c r="AP19">
        <v>484</v>
      </c>
      <c r="AQ19">
        <v>18</v>
      </c>
      <c r="AR19">
        <v>371</v>
      </c>
      <c r="AS19">
        <v>2</v>
      </c>
      <c r="AT19">
        <v>23</v>
      </c>
      <c r="AU19">
        <v>142</v>
      </c>
      <c r="AV19">
        <v>2</v>
      </c>
      <c r="AW19">
        <v>5</v>
      </c>
      <c r="AX19" s="30">
        <f t="shared" si="4"/>
        <v>4405</v>
      </c>
      <c r="AZ19">
        <v>3</v>
      </c>
      <c r="BB19">
        <v>52</v>
      </c>
      <c r="BC19">
        <v>2</v>
      </c>
      <c r="BD19" s="30">
        <f t="shared" si="5"/>
        <v>57</v>
      </c>
      <c r="BE19">
        <v>120</v>
      </c>
      <c r="BF19">
        <v>92</v>
      </c>
      <c r="BG19">
        <v>15</v>
      </c>
      <c r="BH19">
        <v>453</v>
      </c>
      <c r="BI19">
        <v>153</v>
      </c>
      <c r="BJ19">
        <v>460</v>
      </c>
      <c r="BK19">
        <v>2879</v>
      </c>
      <c r="BL19">
        <v>226</v>
      </c>
      <c r="BQ19" s="31">
        <f t="shared" si="6"/>
        <v>4398</v>
      </c>
      <c r="BS19">
        <v>6</v>
      </c>
      <c r="BU19">
        <v>56</v>
      </c>
      <c r="BV19">
        <v>2</v>
      </c>
      <c r="BW19" s="31">
        <f t="shared" si="7"/>
        <v>64</v>
      </c>
    </row>
    <row r="20" spans="1:75" ht="12.75">
      <c r="A20" s="27" t="s">
        <v>148</v>
      </c>
      <c r="B20" s="64" t="s">
        <v>165</v>
      </c>
      <c r="C20">
        <v>73</v>
      </c>
      <c r="D20">
        <v>27</v>
      </c>
      <c r="E20">
        <v>94</v>
      </c>
      <c r="F20">
        <v>113</v>
      </c>
      <c r="G20">
        <v>24</v>
      </c>
      <c r="H20">
        <v>900</v>
      </c>
      <c r="I20">
        <v>1590</v>
      </c>
      <c r="J20">
        <v>23</v>
      </c>
      <c r="K20">
        <v>11</v>
      </c>
      <c r="L20">
        <v>299</v>
      </c>
      <c r="M20" s="29">
        <f t="shared" si="0"/>
        <v>3154</v>
      </c>
      <c r="O20">
        <v>47</v>
      </c>
      <c r="Q20">
        <v>25</v>
      </c>
      <c r="R20">
        <v>2</v>
      </c>
      <c r="T20" s="29">
        <f t="shared" si="1"/>
        <v>74</v>
      </c>
      <c r="U20">
        <v>143</v>
      </c>
      <c r="V20">
        <v>97</v>
      </c>
      <c r="W20">
        <v>345</v>
      </c>
      <c r="X20">
        <v>175</v>
      </c>
      <c r="Y20">
        <v>60</v>
      </c>
      <c r="Z20">
        <v>345</v>
      </c>
      <c r="AA20">
        <v>467</v>
      </c>
      <c r="AB20">
        <v>102</v>
      </c>
      <c r="AC20">
        <v>80</v>
      </c>
      <c r="AD20">
        <v>711</v>
      </c>
      <c r="AE20" s="29">
        <f t="shared" si="2"/>
        <v>2525</v>
      </c>
      <c r="AF20">
        <v>624</v>
      </c>
      <c r="AG20">
        <v>1</v>
      </c>
      <c r="AH20">
        <v>4</v>
      </c>
      <c r="AI20" s="29">
        <f t="shared" si="3"/>
        <v>629</v>
      </c>
      <c r="AJ20">
        <v>88</v>
      </c>
      <c r="AK20">
        <v>132</v>
      </c>
      <c r="AL20">
        <v>211</v>
      </c>
      <c r="AM20">
        <v>695</v>
      </c>
      <c r="AN20">
        <v>43</v>
      </c>
      <c r="AO20">
        <v>206</v>
      </c>
      <c r="AP20">
        <v>1375</v>
      </c>
      <c r="AQ20">
        <v>37</v>
      </c>
      <c r="AR20">
        <v>245</v>
      </c>
      <c r="AS20">
        <v>3</v>
      </c>
      <c r="AT20">
        <v>71</v>
      </c>
      <c r="AU20">
        <v>48</v>
      </c>
      <c r="AV20">
        <v>13</v>
      </c>
      <c r="AW20">
        <v>15</v>
      </c>
      <c r="AX20" s="30">
        <f t="shared" si="4"/>
        <v>3182</v>
      </c>
      <c r="AZ20">
        <v>8</v>
      </c>
      <c r="BB20">
        <v>33</v>
      </c>
      <c r="BC20">
        <v>2</v>
      </c>
      <c r="BD20" s="30">
        <f t="shared" si="5"/>
        <v>43</v>
      </c>
      <c r="BE20">
        <v>259</v>
      </c>
      <c r="BF20">
        <v>86</v>
      </c>
      <c r="BG20">
        <v>61</v>
      </c>
      <c r="BH20">
        <v>1336</v>
      </c>
      <c r="BI20">
        <v>229</v>
      </c>
      <c r="BJ20">
        <v>335</v>
      </c>
      <c r="BK20">
        <v>762</v>
      </c>
      <c r="BL20">
        <v>99</v>
      </c>
      <c r="BQ20" s="31">
        <f t="shared" si="6"/>
        <v>3167</v>
      </c>
      <c r="BS20">
        <v>7</v>
      </c>
      <c r="BU20">
        <v>50</v>
      </c>
      <c r="BV20">
        <v>1</v>
      </c>
      <c r="BW20" s="31">
        <f t="shared" si="7"/>
        <v>58</v>
      </c>
    </row>
    <row r="21" spans="1:75" ht="12.75">
      <c r="A21" s="27" t="s">
        <v>148</v>
      </c>
      <c r="B21" s="64" t="s">
        <v>166</v>
      </c>
      <c r="C21">
        <v>183</v>
      </c>
      <c r="D21">
        <v>51</v>
      </c>
      <c r="E21">
        <v>70</v>
      </c>
      <c r="F21">
        <v>66</v>
      </c>
      <c r="G21">
        <v>22</v>
      </c>
      <c r="H21">
        <v>2870</v>
      </c>
      <c r="I21">
        <v>1010</v>
      </c>
      <c r="J21">
        <v>11</v>
      </c>
      <c r="K21">
        <v>21</v>
      </c>
      <c r="L21">
        <v>317</v>
      </c>
      <c r="M21" s="29">
        <f t="shared" si="0"/>
        <v>4621</v>
      </c>
      <c r="O21">
        <v>56</v>
      </c>
      <c r="Q21">
        <v>17</v>
      </c>
      <c r="R21">
        <v>3</v>
      </c>
      <c r="T21" s="29">
        <f t="shared" si="1"/>
        <v>76</v>
      </c>
      <c r="U21">
        <v>429</v>
      </c>
      <c r="V21">
        <v>324</v>
      </c>
      <c r="W21">
        <v>454</v>
      </c>
      <c r="X21">
        <v>218</v>
      </c>
      <c r="Y21">
        <v>30</v>
      </c>
      <c r="Z21">
        <v>463</v>
      </c>
      <c r="AA21">
        <v>382</v>
      </c>
      <c r="AB21">
        <v>107</v>
      </c>
      <c r="AC21">
        <v>188</v>
      </c>
      <c r="AD21">
        <v>1212</v>
      </c>
      <c r="AE21" s="29">
        <f t="shared" si="2"/>
        <v>3807</v>
      </c>
      <c r="AF21">
        <v>808</v>
      </c>
      <c r="AG21">
        <v>2</v>
      </c>
      <c r="AH21">
        <v>4</v>
      </c>
      <c r="AI21" s="29">
        <f t="shared" si="3"/>
        <v>814</v>
      </c>
      <c r="AJ21">
        <v>88</v>
      </c>
      <c r="AK21">
        <v>350</v>
      </c>
      <c r="AL21">
        <v>162</v>
      </c>
      <c r="AM21">
        <v>2494</v>
      </c>
      <c r="AN21">
        <v>51</v>
      </c>
      <c r="AO21">
        <v>202</v>
      </c>
      <c r="AP21">
        <v>766</v>
      </c>
      <c r="AQ21">
        <v>22</v>
      </c>
      <c r="AR21">
        <v>298</v>
      </c>
      <c r="AS21">
        <v>4</v>
      </c>
      <c r="AT21">
        <v>32</v>
      </c>
      <c r="AU21">
        <v>129</v>
      </c>
      <c r="AV21">
        <v>4</v>
      </c>
      <c r="AW21">
        <v>8</v>
      </c>
      <c r="AX21" s="30">
        <f t="shared" si="4"/>
        <v>4610</v>
      </c>
      <c r="AZ21">
        <v>8</v>
      </c>
      <c r="BB21">
        <v>73</v>
      </c>
      <c r="BC21">
        <v>3</v>
      </c>
      <c r="BD21" s="30">
        <f t="shared" si="5"/>
        <v>84</v>
      </c>
      <c r="BE21">
        <v>183</v>
      </c>
      <c r="BF21">
        <v>98</v>
      </c>
      <c r="BG21">
        <v>28</v>
      </c>
      <c r="BH21">
        <v>768</v>
      </c>
      <c r="BI21">
        <v>194</v>
      </c>
      <c r="BJ21">
        <v>328</v>
      </c>
      <c r="BK21">
        <v>2759</v>
      </c>
      <c r="BL21">
        <v>256</v>
      </c>
      <c r="BQ21" s="31">
        <f t="shared" si="6"/>
        <v>4614</v>
      </c>
      <c r="BS21">
        <v>6</v>
      </c>
      <c r="BU21">
        <v>69</v>
      </c>
      <c r="BV21">
        <v>4</v>
      </c>
      <c r="BW21" s="31">
        <f t="shared" si="7"/>
        <v>79</v>
      </c>
    </row>
    <row r="22" spans="1:75" ht="12.75">
      <c r="A22" s="27" t="s">
        <v>148</v>
      </c>
      <c r="B22" s="64" t="s">
        <v>167</v>
      </c>
      <c r="C22">
        <v>73</v>
      </c>
      <c r="D22">
        <v>30</v>
      </c>
      <c r="E22">
        <v>133</v>
      </c>
      <c r="F22">
        <v>107</v>
      </c>
      <c r="G22">
        <v>24</v>
      </c>
      <c r="H22">
        <v>1409</v>
      </c>
      <c r="I22">
        <v>1710</v>
      </c>
      <c r="J22">
        <v>21</v>
      </c>
      <c r="K22">
        <v>10</v>
      </c>
      <c r="L22">
        <v>484</v>
      </c>
      <c r="M22" s="29">
        <f t="shared" si="0"/>
        <v>4001</v>
      </c>
      <c r="O22">
        <v>32</v>
      </c>
      <c r="P22">
        <v>1</v>
      </c>
      <c r="Q22">
        <v>21</v>
      </c>
      <c r="R22">
        <v>2</v>
      </c>
      <c r="T22" s="29">
        <f t="shared" si="1"/>
        <v>56</v>
      </c>
      <c r="U22">
        <v>188</v>
      </c>
      <c r="V22">
        <v>160</v>
      </c>
      <c r="W22">
        <v>592</v>
      </c>
      <c r="X22">
        <v>186</v>
      </c>
      <c r="Y22">
        <v>56</v>
      </c>
      <c r="Z22">
        <v>429</v>
      </c>
      <c r="AA22">
        <v>511</v>
      </c>
      <c r="AB22">
        <v>127</v>
      </c>
      <c r="AC22">
        <v>97</v>
      </c>
      <c r="AD22">
        <v>1091</v>
      </c>
      <c r="AE22" s="29">
        <f t="shared" si="2"/>
        <v>3437</v>
      </c>
      <c r="AF22">
        <v>563</v>
      </c>
      <c r="AG22">
        <v>1</v>
      </c>
      <c r="AI22" s="29">
        <f t="shared" si="3"/>
        <v>564</v>
      </c>
      <c r="AJ22">
        <v>81</v>
      </c>
      <c r="AK22">
        <v>159</v>
      </c>
      <c r="AL22">
        <v>206</v>
      </c>
      <c r="AM22">
        <v>1099</v>
      </c>
      <c r="AN22">
        <v>39</v>
      </c>
      <c r="AO22">
        <v>393</v>
      </c>
      <c r="AP22">
        <v>1318</v>
      </c>
      <c r="AQ22">
        <v>38</v>
      </c>
      <c r="AR22">
        <v>487</v>
      </c>
      <c r="AS22">
        <v>10</v>
      </c>
      <c r="AT22">
        <v>59</v>
      </c>
      <c r="AU22">
        <v>69</v>
      </c>
      <c r="AV22">
        <v>10</v>
      </c>
      <c r="AW22">
        <v>7</v>
      </c>
      <c r="AX22" s="30">
        <f t="shared" si="4"/>
        <v>3975</v>
      </c>
      <c r="AZ22">
        <v>19</v>
      </c>
      <c r="BB22">
        <v>48</v>
      </c>
      <c r="BC22">
        <v>3</v>
      </c>
      <c r="BD22" s="30">
        <f t="shared" si="5"/>
        <v>70</v>
      </c>
      <c r="BE22">
        <v>234</v>
      </c>
      <c r="BF22">
        <v>71</v>
      </c>
      <c r="BG22">
        <v>33</v>
      </c>
      <c r="BH22">
        <v>1283</v>
      </c>
      <c r="BI22">
        <v>385</v>
      </c>
      <c r="BJ22">
        <v>585</v>
      </c>
      <c r="BK22">
        <v>1227</v>
      </c>
      <c r="BL22">
        <v>140</v>
      </c>
      <c r="BQ22" s="31">
        <f t="shared" si="6"/>
        <v>3958</v>
      </c>
      <c r="BS22">
        <v>9</v>
      </c>
      <c r="BT22">
        <v>1</v>
      </c>
      <c r="BU22">
        <v>73</v>
      </c>
      <c r="BV22">
        <v>2</v>
      </c>
      <c r="BW22" s="31">
        <f t="shared" si="7"/>
        <v>85</v>
      </c>
    </row>
    <row r="23" spans="1:75" ht="12.75">
      <c r="A23" s="27" t="s">
        <v>148</v>
      </c>
      <c r="B23" s="64" t="s">
        <v>168</v>
      </c>
      <c r="C23">
        <v>71</v>
      </c>
      <c r="D23">
        <v>38</v>
      </c>
      <c r="E23">
        <v>99</v>
      </c>
      <c r="F23">
        <v>133</v>
      </c>
      <c r="G23">
        <v>24</v>
      </c>
      <c r="H23">
        <v>986</v>
      </c>
      <c r="I23">
        <v>1787</v>
      </c>
      <c r="J23">
        <v>27</v>
      </c>
      <c r="K23">
        <v>19</v>
      </c>
      <c r="L23">
        <v>336</v>
      </c>
      <c r="M23" s="29">
        <f t="shared" si="0"/>
        <v>3520</v>
      </c>
      <c r="O23">
        <v>62</v>
      </c>
      <c r="Q23">
        <v>35</v>
      </c>
      <c r="R23">
        <v>5</v>
      </c>
      <c r="T23" s="29">
        <f t="shared" si="1"/>
        <v>102</v>
      </c>
      <c r="U23">
        <v>139</v>
      </c>
      <c r="V23">
        <v>120</v>
      </c>
      <c r="W23">
        <v>385</v>
      </c>
      <c r="X23">
        <v>245</v>
      </c>
      <c r="Y23">
        <v>57</v>
      </c>
      <c r="Z23">
        <v>390</v>
      </c>
      <c r="AA23">
        <v>457</v>
      </c>
      <c r="AB23">
        <v>106</v>
      </c>
      <c r="AC23">
        <v>93</v>
      </c>
      <c r="AD23">
        <v>857</v>
      </c>
      <c r="AE23" s="29">
        <f t="shared" si="2"/>
        <v>2849</v>
      </c>
      <c r="AF23">
        <v>665</v>
      </c>
      <c r="AG23">
        <v>3</v>
      </c>
      <c r="AH23">
        <v>3</v>
      </c>
      <c r="AI23" s="29">
        <f t="shared" si="3"/>
        <v>671</v>
      </c>
      <c r="AJ23">
        <v>127</v>
      </c>
      <c r="AK23">
        <v>125</v>
      </c>
      <c r="AL23">
        <v>260</v>
      </c>
      <c r="AM23">
        <v>762</v>
      </c>
      <c r="AN23">
        <v>42</v>
      </c>
      <c r="AO23">
        <v>256</v>
      </c>
      <c r="AP23">
        <v>1529</v>
      </c>
      <c r="AQ23">
        <v>26</v>
      </c>
      <c r="AR23">
        <v>258</v>
      </c>
      <c r="AS23">
        <v>8</v>
      </c>
      <c r="AT23">
        <v>51</v>
      </c>
      <c r="AU23">
        <v>63</v>
      </c>
      <c r="AV23">
        <v>12</v>
      </c>
      <c r="AW23">
        <v>9</v>
      </c>
      <c r="AX23" s="30">
        <f t="shared" si="4"/>
        <v>3528</v>
      </c>
      <c r="AZ23">
        <v>17</v>
      </c>
      <c r="BB23">
        <v>70</v>
      </c>
      <c r="BC23">
        <v>6</v>
      </c>
      <c r="BD23" s="30">
        <f t="shared" si="5"/>
        <v>93</v>
      </c>
      <c r="BE23">
        <v>333</v>
      </c>
      <c r="BF23">
        <v>67</v>
      </c>
      <c r="BG23">
        <v>48</v>
      </c>
      <c r="BH23">
        <v>1529</v>
      </c>
      <c r="BI23">
        <v>264</v>
      </c>
      <c r="BJ23">
        <v>332</v>
      </c>
      <c r="BK23">
        <v>817</v>
      </c>
      <c r="BL23">
        <v>131</v>
      </c>
      <c r="BQ23" s="31">
        <f t="shared" si="6"/>
        <v>3521</v>
      </c>
      <c r="BS23">
        <v>18</v>
      </c>
      <c r="BU23">
        <v>73</v>
      </c>
      <c r="BV23">
        <v>10</v>
      </c>
      <c r="BW23" s="31">
        <f t="shared" si="7"/>
        <v>101</v>
      </c>
    </row>
    <row r="24" spans="1:75" ht="12.75">
      <c r="A24" s="27" t="s">
        <v>148</v>
      </c>
      <c r="B24" s="64" t="s">
        <v>169</v>
      </c>
      <c r="C24">
        <v>71</v>
      </c>
      <c r="D24">
        <v>34</v>
      </c>
      <c r="E24">
        <v>141</v>
      </c>
      <c r="F24">
        <v>82</v>
      </c>
      <c r="G24">
        <v>22</v>
      </c>
      <c r="H24">
        <v>1484</v>
      </c>
      <c r="I24">
        <v>1666</v>
      </c>
      <c r="J24">
        <v>11</v>
      </c>
      <c r="K24">
        <v>10</v>
      </c>
      <c r="L24">
        <v>363</v>
      </c>
      <c r="M24" s="29">
        <f t="shared" si="0"/>
        <v>3884</v>
      </c>
      <c r="O24">
        <v>44</v>
      </c>
      <c r="Q24">
        <v>19</v>
      </c>
      <c r="R24">
        <v>1</v>
      </c>
      <c r="T24" s="29">
        <f t="shared" si="1"/>
        <v>64</v>
      </c>
      <c r="U24">
        <v>135</v>
      </c>
      <c r="V24">
        <v>164</v>
      </c>
      <c r="W24">
        <v>600</v>
      </c>
      <c r="X24">
        <v>197</v>
      </c>
      <c r="Y24">
        <v>57</v>
      </c>
      <c r="Z24">
        <v>415</v>
      </c>
      <c r="AA24">
        <v>469</v>
      </c>
      <c r="AB24">
        <v>98</v>
      </c>
      <c r="AC24">
        <v>88</v>
      </c>
      <c r="AD24">
        <v>1112</v>
      </c>
      <c r="AE24" s="29">
        <f t="shared" si="2"/>
        <v>3335</v>
      </c>
      <c r="AF24">
        <v>542</v>
      </c>
      <c r="AG24">
        <v>6</v>
      </c>
      <c r="AH24">
        <v>1</v>
      </c>
      <c r="AI24" s="29">
        <f t="shared" si="3"/>
        <v>549</v>
      </c>
      <c r="AJ24">
        <v>111</v>
      </c>
      <c r="AK24">
        <v>124</v>
      </c>
      <c r="AL24">
        <v>158</v>
      </c>
      <c r="AM24">
        <v>1196</v>
      </c>
      <c r="AN24">
        <v>35</v>
      </c>
      <c r="AO24">
        <v>409</v>
      </c>
      <c r="AP24">
        <v>1257</v>
      </c>
      <c r="AQ24">
        <v>33</v>
      </c>
      <c r="AR24">
        <v>347</v>
      </c>
      <c r="AS24">
        <v>3</v>
      </c>
      <c r="AT24">
        <v>91</v>
      </c>
      <c r="AU24">
        <v>77</v>
      </c>
      <c r="AV24">
        <v>16</v>
      </c>
      <c r="AW24">
        <v>7</v>
      </c>
      <c r="AX24" s="30">
        <f t="shared" si="4"/>
        <v>3864</v>
      </c>
      <c r="AZ24">
        <v>15</v>
      </c>
      <c r="BB24">
        <v>66</v>
      </c>
      <c r="BC24">
        <v>1</v>
      </c>
      <c r="BD24" s="30">
        <f t="shared" si="5"/>
        <v>82</v>
      </c>
      <c r="BE24">
        <v>199</v>
      </c>
      <c r="BF24">
        <v>70</v>
      </c>
      <c r="BG24">
        <v>45</v>
      </c>
      <c r="BH24">
        <v>1297</v>
      </c>
      <c r="BI24">
        <v>386</v>
      </c>
      <c r="BJ24">
        <v>431</v>
      </c>
      <c r="BK24">
        <v>1270</v>
      </c>
      <c r="BL24">
        <v>142</v>
      </c>
      <c r="BQ24" s="31">
        <f t="shared" si="6"/>
        <v>3840</v>
      </c>
      <c r="BS24">
        <v>21</v>
      </c>
      <c r="BU24">
        <v>83</v>
      </c>
      <c r="BV24">
        <v>1</v>
      </c>
      <c r="BW24" s="31">
        <f t="shared" si="7"/>
        <v>105</v>
      </c>
    </row>
    <row r="25" spans="1:75" ht="12.75">
      <c r="A25" s="27" t="s">
        <v>148</v>
      </c>
      <c r="B25" s="64" t="s">
        <v>170</v>
      </c>
      <c r="C25">
        <v>107</v>
      </c>
      <c r="D25">
        <v>54</v>
      </c>
      <c r="E25">
        <v>107</v>
      </c>
      <c r="F25">
        <v>92</v>
      </c>
      <c r="G25">
        <v>32</v>
      </c>
      <c r="H25">
        <v>1639</v>
      </c>
      <c r="I25">
        <v>1149</v>
      </c>
      <c r="J25">
        <v>11</v>
      </c>
      <c r="K25">
        <v>21</v>
      </c>
      <c r="L25">
        <v>278</v>
      </c>
      <c r="M25" s="29">
        <f t="shared" si="0"/>
        <v>3490</v>
      </c>
      <c r="O25">
        <v>48</v>
      </c>
      <c r="Q25">
        <v>19</v>
      </c>
      <c r="R25">
        <v>4</v>
      </c>
      <c r="T25" s="29">
        <f t="shared" si="1"/>
        <v>71</v>
      </c>
      <c r="U25">
        <v>213</v>
      </c>
      <c r="V25">
        <v>209</v>
      </c>
      <c r="W25">
        <v>405</v>
      </c>
      <c r="X25">
        <v>171</v>
      </c>
      <c r="Y25">
        <v>40</v>
      </c>
      <c r="Z25">
        <v>409</v>
      </c>
      <c r="AA25">
        <v>389</v>
      </c>
      <c r="AB25">
        <v>96</v>
      </c>
      <c r="AC25">
        <v>129</v>
      </c>
      <c r="AD25">
        <v>863</v>
      </c>
      <c r="AE25" s="29">
        <f t="shared" si="2"/>
        <v>2924</v>
      </c>
      <c r="AF25">
        <v>561</v>
      </c>
      <c r="AG25">
        <v>4</v>
      </c>
      <c r="AH25">
        <v>1</v>
      </c>
      <c r="AI25" s="29">
        <f t="shared" si="3"/>
        <v>566</v>
      </c>
      <c r="AJ25">
        <v>68</v>
      </c>
      <c r="AK25">
        <v>211</v>
      </c>
      <c r="AL25">
        <v>159</v>
      </c>
      <c r="AM25">
        <v>1353</v>
      </c>
      <c r="AN25">
        <v>34</v>
      </c>
      <c r="AO25">
        <v>234</v>
      </c>
      <c r="AP25">
        <v>893</v>
      </c>
      <c r="AQ25">
        <v>37</v>
      </c>
      <c r="AR25">
        <v>323</v>
      </c>
      <c r="AS25">
        <v>7</v>
      </c>
      <c r="AT25">
        <v>47</v>
      </c>
      <c r="AU25">
        <v>103</v>
      </c>
      <c r="AV25">
        <v>10</v>
      </c>
      <c r="AW25">
        <v>6</v>
      </c>
      <c r="AX25" s="30">
        <f t="shared" si="4"/>
        <v>3485</v>
      </c>
      <c r="AZ25">
        <v>14</v>
      </c>
      <c r="BB25">
        <v>59</v>
      </c>
      <c r="BC25">
        <v>3</v>
      </c>
      <c r="BD25" s="30">
        <f t="shared" si="5"/>
        <v>76</v>
      </c>
      <c r="BE25">
        <v>181</v>
      </c>
      <c r="BF25">
        <v>75</v>
      </c>
      <c r="BG25">
        <v>50</v>
      </c>
      <c r="BH25">
        <v>874</v>
      </c>
      <c r="BI25">
        <v>236</v>
      </c>
      <c r="BJ25">
        <v>365</v>
      </c>
      <c r="BK25">
        <v>1506</v>
      </c>
      <c r="BL25">
        <v>183</v>
      </c>
      <c r="BQ25" s="31">
        <f t="shared" si="6"/>
        <v>3470</v>
      </c>
      <c r="BS25">
        <v>7</v>
      </c>
      <c r="BU25">
        <v>80</v>
      </c>
      <c r="BV25">
        <v>4</v>
      </c>
      <c r="BW25" s="31">
        <f t="shared" si="7"/>
        <v>91</v>
      </c>
    </row>
    <row r="26" spans="1:75" ht="12.75">
      <c r="A26" s="27" t="s">
        <v>148</v>
      </c>
      <c r="B26" s="64" t="s">
        <v>171</v>
      </c>
      <c r="C26">
        <v>93</v>
      </c>
      <c r="D26">
        <v>39</v>
      </c>
      <c r="E26">
        <v>96</v>
      </c>
      <c r="F26">
        <v>97</v>
      </c>
      <c r="G26">
        <v>11</v>
      </c>
      <c r="H26">
        <v>1324</v>
      </c>
      <c r="I26">
        <v>1432</v>
      </c>
      <c r="J26">
        <v>25</v>
      </c>
      <c r="K26">
        <v>15</v>
      </c>
      <c r="L26">
        <v>345</v>
      </c>
      <c r="M26" s="29">
        <f t="shared" si="0"/>
        <v>3477</v>
      </c>
      <c r="O26">
        <v>33</v>
      </c>
      <c r="Q26">
        <v>18</v>
      </c>
      <c r="R26">
        <v>1</v>
      </c>
      <c r="T26" s="29">
        <f t="shared" si="1"/>
        <v>52</v>
      </c>
      <c r="U26">
        <v>173</v>
      </c>
      <c r="V26">
        <v>155</v>
      </c>
      <c r="W26">
        <v>436</v>
      </c>
      <c r="X26">
        <v>162</v>
      </c>
      <c r="Y26">
        <v>55</v>
      </c>
      <c r="Z26">
        <v>366</v>
      </c>
      <c r="AA26">
        <v>463</v>
      </c>
      <c r="AB26">
        <v>138</v>
      </c>
      <c r="AC26">
        <v>112</v>
      </c>
      <c r="AD26">
        <v>852</v>
      </c>
      <c r="AE26" s="29">
        <f t="shared" si="2"/>
        <v>2912</v>
      </c>
      <c r="AF26">
        <v>563</v>
      </c>
      <c r="AH26">
        <v>2</v>
      </c>
      <c r="AI26" s="29">
        <f t="shared" si="3"/>
        <v>565</v>
      </c>
      <c r="AJ26">
        <v>89</v>
      </c>
      <c r="AK26">
        <v>170</v>
      </c>
      <c r="AL26">
        <v>181</v>
      </c>
      <c r="AM26">
        <v>1008</v>
      </c>
      <c r="AN26">
        <v>43</v>
      </c>
      <c r="AO26">
        <v>253</v>
      </c>
      <c r="AP26">
        <v>1186</v>
      </c>
      <c r="AQ26">
        <v>21</v>
      </c>
      <c r="AR26">
        <v>308</v>
      </c>
      <c r="AS26">
        <v>8</v>
      </c>
      <c r="AT26">
        <v>56</v>
      </c>
      <c r="AU26">
        <v>81</v>
      </c>
      <c r="AV26">
        <v>12</v>
      </c>
      <c r="AW26">
        <v>3</v>
      </c>
      <c r="AX26" s="30">
        <f t="shared" si="4"/>
        <v>3419</v>
      </c>
      <c r="AZ26">
        <v>20</v>
      </c>
      <c r="BB26">
        <v>84</v>
      </c>
      <c r="BC26">
        <v>1</v>
      </c>
      <c r="BD26" s="30">
        <f t="shared" si="5"/>
        <v>105</v>
      </c>
      <c r="BE26">
        <v>198</v>
      </c>
      <c r="BF26">
        <v>83</v>
      </c>
      <c r="BG26">
        <v>32</v>
      </c>
      <c r="BH26">
        <v>1167</v>
      </c>
      <c r="BI26">
        <v>246</v>
      </c>
      <c r="BJ26">
        <v>358</v>
      </c>
      <c r="BK26">
        <v>1163</v>
      </c>
      <c r="BL26">
        <v>154</v>
      </c>
      <c r="BQ26" s="31">
        <f t="shared" si="6"/>
        <v>3401</v>
      </c>
      <c r="BS26">
        <v>7</v>
      </c>
      <c r="BU26">
        <v>114</v>
      </c>
      <c r="BV26">
        <v>3</v>
      </c>
      <c r="BW26" s="31">
        <f t="shared" si="7"/>
        <v>124</v>
      </c>
    </row>
    <row r="27" spans="1:75" ht="12.75">
      <c r="A27" s="27" t="s">
        <v>148</v>
      </c>
      <c r="B27" s="64" t="s">
        <v>172</v>
      </c>
      <c r="C27">
        <v>62</v>
      </c>
      <c r="D27">
        <v>29</v>
      </c>
      <c r="E27">
        <v>67</v>
      </c>
      <c r="F27">
        <v>119</v>
      </c>
      <c r="G27">
        <v>27</v>
      </c>
      <c r="H27">
        <v>891</v>
      </c>
      <c r="I27">
        <v>1880</v>
      </c>
      <c r="J27">
        <v>31</v>
      </c>
      <c r="K27">
        <v>16</v>
      </c>
      <c r="L27">
        <v>234</v>
      </c>
      <c r="M27" s="29">
        <f t="shared" si="0"/>
        <v>3356</v>
      </c>
      <c r="O27">
        <v>88</v>
      </c>
      <c r="Q27">
        <v>52</v>
      </c>
      <c r="R27">
        <v>6</v>
      </c>
      <c r="T27" s="29">
        <f t="shared" si="1"/>
        <v>146</v>
      </c>
      <c r="U27">
        <v>108</v>
      </c>
      <c r="V27">
        <v>125</v>
      </c>
      <c r="W27">
        <v>303</v>
      </c>
      <c r="X27">
        <v>152</v>
      </c>
      <c r="Y27">
        <v>66</v>
      </c>
      <c r="Z27">
        <v>422</v>
      </c>
      <c r="AA27">
        <v>558</v>
      </c>
      <c r="AB27">
        <v>116</v>
      </c>
      <c r="AC27">
        <v>56</v>
      </c>
      <c r="AD27">
        <v>704</v>
      </c>
      <c r="AE27" s="29">
        <f t="shared" si="2"/>
        <v>2610</v>
      </c>
      <c r="AF27">
        <v>738</v>
      </c>
      <c r="AG27">
        <v>4</v>
      </c>
      <c r="AH27">
        <v>4</v>
      </c>
      <c r="AI27" s="29">
        <f t="shared" si="3"/>
        <v>746</v>
      </c>
      <c r="AJ27">
        <v>119</v>
      </c>
      <c r="AK27">
        <v>96</v>
      </c>
      <c r="AL27">
        <v>177</v>
      </c>
      <c r="AM27">
        <v>746</v>
      </c>
      <c r="AN27">
        <v>32</v>
      </c>
      <c r="AO27">
        <v>148</v>
      </c>
      <c r="AP27">
        <v>1679</v>
      </c>
      <c r="AQ27">
        <v>23</v>
      </c>
      <c r="AR27">
        <v>188</v>
      </c>
      <c r="AS27">
        <v>2</v>
      </c>
      <c r="AT27">
        <v>85</v>
      </c>
      <c r="AU27">
        <v>65</v>
      </c>
      <c r="AV27">
        <v>11</v>
      </c>
      <c r="AW27">
        <v>25</v>
      </c>
      <c r="AX27" s="30">
        <f t="shared" si="4"/>
        <v>3396</v>
      </c>
      <c r="AZ27">
        <v>27</v>
      </c>
      <c r="BB27">
        <v>69</v>
      </c>
      <c r="BC27">
        <v>2</v>
      </c>
      <c r="BD27" s="30">
        <f t="shared" si="5"/>
        <v>98</v>
      </c>
      <c r="BE27">
        <v>207</v>
      </c>
      <c r="BF27">
        <v>60</v>
      </c>
      <c r="BG27">
        <v>53</v>
      </c>
      <c r="BH27">
        <v>1753</v>
      </c>
      <c r="BI27">
        <v>193</v>
      </c>
      <c r="BJ27">
        <v>247</v>
      </c>
      <c r="BK27">
        <v>771</v>
      </c>
      <c r="BL27">
        <v>113</v>
      </c>
      <c r="BQ27" s="31">
        <f t="shared" si="6"/>
        <v>3397</v>
      </c>
      <c r="BS27">
        <v>16</v>
      </c>
      <c r="BU27">
        <v>77</v>
      </c>
      <c r="BV27">
        <v>5</v>
      </c>
      <c r="BW27" s="31">
        <f t="shared" si="7"/>
        <v>98</v>
      </c>
    </row>
    <row r="28" spans="1:75" s="51" customFormat="1" ht="12.75">
      <c r="A28" s="52" t="s">
        <v>148</v>
      </c>
      <c r="B28" s="65" t="s">
        <v>29</v>
      </c>
      <c r="C28" s="51">
        <v>636</v>
      </c>
      <c r="D28" s="51">
        <v>298</v>
      </c>
      <c r="E28" s="51">
        <v>509</v>
      </c>
      <c r="F28" s="51">
        <v>431</v>
      </c>
      <c r="G28" s="51">
        <v>132</v>
      </c>
      <c r="H28" s="51">
        <v>9617</v>
      </c>
      <c r="I28" s="51">
        <v>6298</v>
      </c>
      <c r="J28" s="51">
        <v>67</v>
      </c>
      <c r="K28" s="51">
        <v>170</v>
      </c>
      <c r="L28" s="51">
        <v>1858</v>
      </c>
      <c r="M28" s="53">
        <f t="shared" si="0"/>
        <v>20016</v>
      </c>
      <c r="O28" s="51">
        <v>61</v>
      </c>
      <c r="P28" s="51">
        <v>8</v>
      </c>
      <c r="Q28" s="51">
        <v>34</v>
      </c>
      <c r="R28" s="51">
        <v>2</v>
      </c>
      <c r="T28" s="53">
        <f t="shared" si="1"/>
        <v>105</v>
      </c>
      <c r="U28" s="51">
        <v>1037</v>
      </c>
      <c r="V28" s="51">
        <v>1382</v>
      </c>
      <c r="W28" s="51">
        <v>2181</v>
      </c>
      <c r="X28" s="51">
        <v>877</v>
      </c>
      <c r="Y28" s="51">
        <v>226</v>
      </c>
      <c r="Z28" s="51">
        <v>2705</v>
      </c>
      <c r="AA28" s="51">
        <v>2551</v>
      </c>
      <c r="AB28" s="51">
        <v>505</v>
      </c>
      <c r="AC28" s="51">
        <v>1095</v>
      </c>
      <c r="AD28" s="51">
        <v>5446</v>
      </c>
      <c r="AE28" s="53">
        <f t="shared" si="2"/>
        <v>18005</v>
      </c>
      <c r="AF28" s="51">
        <v>1991</v>
      </c>
      <c r="AG28" s="51">
        <v>10</v>
      </c>
      <c r="AH28" s="51">
        <v>10</v>
      </c>
      <c r="AI28" s="53">
        <f t="shared" si="3"/>
        <v>2011</v>
      </c>
      <c r="AJ28" s="51">
        <v>438</v>
      </c>
      <c r="AK28" s="51">
        <v>948</v>
      </c>
      <c r="AL28" s="51">
        <v>693</v>
      </c>
      <c r="AM28" s="51">
        <v>8913</v>
      </c>
      <c r="AN28" s="51">
        <v>281</v>
      </c>
      <c r="AO28" s="51">
        <v>1023</v>
      </c>
      <c r="AP28" s="51">
        <v>4873</v>
      </c>
      <c r="AQ28" s="51">
        <v>128</v>
      </c>
      <c r="AR28" s="51">
        <v>1771</v>
      </c>
      <c r="AS28" s="51">
        <v>20</v>
      </c>
      <c r="AT28" s="51">
        <v>279</v>
      </c>
      <c r="AU28" s="51">
        <v>503</v>
      </c>
      <c r="AV28" s="51">
        <v>39</v>
      </c>
      <c r="AW28" s="51">
        <v>46</v>
      </c>
      <c r="AX28" s="54">
        <f t="shared" si="4"/>
        <v>19955</v>
      </c>
      <c r="AZ28" s="51">
        <v>30</v>
      </c>
      <c r="BA28" s="51">
        <v>3</v>
      </c>
      <c r="BB28" s="51">
        <v>34</v>
      </c>
      <c r="BC28" s="51">
        <v>2</v>
      </c>
      <c r="BD28" s="54">
        <f t="shared" si="5"/>
        <v>69</v>
      </c>
      <c r="BE28" s="51">
        <v>800</v>
      </c>
      <c r="BF28" s="51">
        <v>482</v>
      </c>
      <c r="BG28" s="51">
        <v>163</v>
      </c>
      <c r="BH28" s="51">
        <v>4756</v>
      </c>
      <c r="BI28" s="51">
        <v>973</v>
      </c>
      <c r="BJ28" s="51">
        <v>2146</v>
      </c>
      <c r="BK28" s="51">
        <v>9668</v>
      </c>
      <c r="BL28" s="51">
        <v>952</v>
      </c>
      <c r="BQ28" s="55">
        <f t="shared" si="6"/>
        <v>19940</v>
      </c>
      <c r="BS28" s="51">
        <v>11</v>
      </c>
      <c r="BT28" s="51">
        <v>3</v>
      </c>
      <c r="BU28" s="51">
        <v>45</v>
      </c>
      <c r="BV28" s="51">
        <v>7</v>
      </c>
      <c r="BW28" s="55">
        <f t="shared" si="7"/>
        <v>66</v>
      </c>
    </row>
    <row r="29" spans="1:75" s="51" customFormat="1" ht="12.75">
      <c r="A29" s="34"/>
      <c r="B29" s="35" t="s">
        <v>173</v>
      </c>
      <c r="C29" s="37">
        <f aca="true" t="shared" si="8" ref="C29:BN29">SUM(C4:C28)</f>
        <v>3192</v>
      </c>
      <c r="D29" s="37">
        <f t="shared" si="8"/>
        <v>1270</v>
      </c>
      <c r="E29" s="37">
        <f t="shared" si="8"/>
        <v>2720</v>
      </c>
      <c r="F29" s="37">
        <f t="shared" si="8"/>
        <v>2407</v>
      </c>
      <c r="G29" s="37">
        <f t="shared" si="8"/>
        <v>551</v>
      </c>
      <c r="H29" s="37">
        <f t="shared" si="8"/>
        <v>52681</v>
      </c>
      <c r="I29" s="37">
        <f t="shared" si="8"/>
        <v>35772</v>
      </c>
      <c r="J29" s="37">
        <f t="shared" si="8"/>
        <v>419</v>
      </c>
      <c r="K29" s="37">
        <f t="shared" si="8"/>
        <v>577</v>
      </c>
      <c r="L29" s="37">
        <f t="shared" si="8"/>
        <v>9693</v>
      </c>
      <c r="M29" s="37">
        <f t="shared" si="8"/>
        <v>109282</v>
      </c>
      <c r="N29" s="37">
        <f t="shared" si="8"/>
        <v>0</v>
      </c>
      <c r="O29" s="37">
        <f t="shared" si="8"/>
        <v>1145</v>
      </c>
      <c r="P29" s="37">
        <f t="shared" si="8"/>
        <v>10</v>
      </c>
      <c r="Q29" s="37">
        <f t="shared" si="8"/>
        <v>541</v>
      </c>
      <c r="R29" s="37">
        <f t="shared" si="8"/>
        <v>62</v>
      </c>
      <c r="S29" s="37">
        <f t="shared" si="8"/>
        <v>0</v>
      </c>
      <c r="T29" s="37">
        <f t="shared" si="8"/>
        <v>1758</v>
      </c>
      <c r="U29" s="37">
        <f t="shared" si="8"/>
        <v>6528</v>
      </c>
      <c r="V29" s="37">
        <f t="shared" si="8"/>
        <v>6501</v>
      </c>
      <c r="W29" s="37">
        <f t="shared" si="8"/>
        <v>12270</v>
      </c>
      <c r="X29" s="37">
        <f t="shared" si="8"/>
        <v>4812</v>
      </c>
      <c r="Y29" s="37">
        <f t="shared" si="8"/>
        <v>1175</v>
      </c>
      <c r="Z29" s="37">
        <f t="shared" si="8"/>
        <v>12511</v>
      </c>
      <c r="AA29" s="37">
        <f t="shared" si="8"/>
        <v>12358</v>
      </c>
      <c r="AB29" s="37">
        <f t="shared" si="8"/>
        <v>2780</v>
      </c>
      <c r="AC29" s="37">
        <f t="shared" si="8"/>
        <v>4076</v>
      </c>
      <c r="AD29" s="37">
        <f t="shared" si="8"/>
        <v>28369</v>
      </c>
      <c r="AE29" s="37">
        <f t="shared" si="8"/>
        <v>91380</v>
      </c>
      <c r="AF29" s="37">
        <f t="shared" si="8"/>
        <v>17774</v>
      </c>
      <c r="AG29" s="37">
        <f t="shared" si="8"/>
        <v>72</v>
      </c>
      <c r="AH29" s="37">
        <f t="shared" si="8"/>
        <v>56</v>
      </c>
      <c r="AI29" s="37">
        <f t="shared" si="8"/>
        <v>17902</v>
      </c>
      <c r="AJ29" s="37">
        <f t="shared" si="8"/>
        <v>2314</v>
      </c>
      <c r="AK29" s="37">
        <f t="shared" si="8"/>
        <v>5716</v>
      </c>
      <c r="AL29" s="37">
        <f t="shared" si="8"/>
        <v>4464</v>
      </c>
      <c r="AM29" s="37">
        <f t="shared" si="8"/>
        <v>45664</v>
      </c>
      <c r="AN29" s="37">
        <f t="shared" si="8"/>
        <v>1251</v>
      </c>
      <c r="AO29" s="37">
        <f t="shared" si="8"/>
        <v>6595</v>
      </c>
      <c r="AP29" s="37">
        <f t="shared" si="8"/>
        <v>27912</v>
      </c>
      <c r="AQ29" s="37">
        <f t="shared" si="8"/>
        <v>710</v>
      </c>
      <c r="AR29" s="37">
        <f t="shared" si="8"/>
        <v>9636</v>
      </c>
      <c r="AS29" s="37">
        <f t="shared" si="8"/>
        <v>122</v>
      </c>
      <c r="AT29" s="37">
        <f t="shared" si="8"/>
        <v>1442</v>
      </c>
      <c r="AU29" s="37">
        <f t="shared" si="8"/>
        <v>2764</v>
      </c>
      <c r="AV29" s="37">
        <f t="shared" si="8"/>
        <v>250</v>
      </c>
      <c r="AW29" s="37">
        <f t="shared" si="8"/>
        <v>263</v>
      </c>
      <c r="AX29" s="37">
        <f t="shared" si="8"/>
        <v>109103</v>
      </c>
      <c r="AY29" s="37">
        <f t="shared" si="8"/>
        <v>1</v>
      </c>
      <c r="AZ29" s="37">
        <f t="shared" si="8"/>
        <v>316</v>
      </c>
      <c r="BA29" s="37">
        <f t="shared" si="8"/>
        <v>3</v>
      </c>
      <c r="BB29" s="37">
        <f t="shared" si="8"/>
        <v>1399</v>
      </c>
      <c r="BC29" s="37">
        <f t="shared" si="8"/>
        <v>62</v>
      </c>
      <c r="BD29" s="37">
        <f t="shared" si="8"/>
        <v>1781</v>
      </c>
      <c r="BE29" s="37">
        <f t="shared" si="8"/>
        <v>4971</v>
      </c>
      <c r="BF29" s="37">
        <f t="shared" si="8"/>
        <v>2239</v>
      </c>
      <c r="BG29" s="37">
        <f t="shared" si="8"/>
        <v>972</v>
      </c>
      <c r="BH29" s="37">
        <f t="shared" si="8"/>
        <v>27589</v>
      </c>
      <c r="BI29" s="37">
        <f t="shared" si="8"/>
        <v>6364</v>
      </c>
      <c r="BJ29" s="37">
        <f t="shared" si="8"/>
        <v>11543</v>
      </c>
      <c r="BK29" s="37">
        <f t="shared" si="8"/>
        <v>50028</v>
      </c>
      <c r="BL29" s="37">
        <f t="shared" si="8"/>
        <v>5121</v>
      </c>
      <c r="BM29" s="37">
        <f t="shared" si="8"/>
        <v>0</v>
      </c>
      <c r="BN29" s="37">
        <f t="shared" si="8"/>
        <v>0</v>
      </c>
      <c r="BO29" s="37">
        <f aca="true" t="shared" si="9" ref="BO29:BV29">SUM(BO4:BO28)</f>
        <v>0</v>
      </c>
      <c r="BP29" s="37">
        <f t="shared" si="9"/>
        <v>0</v>
      </c>
      <c r="BQ29" s="37">
        <f t="shared" si="9"/>
        <v>108827</v>
      </c>
      <c r="BR29" s="37">
        <f t="shared" si="9"/>
        <v>1</v>
      </c>
      <c r="BS29" s="37">
        <f t="shared" si="9"/>
        <v>218</v>
      </c>
      <c r="BT29" s="37">
        <f t="shared" si="9"/>
        <v>4</v>
      </c>
      <c r="BU29" s="37">
        <f t="shared" si="9"/>
        <v>1715</v>
      </c>
      <c r="BV29" s="37">
        <f t="shared" si="9"/>
        <v>94</v>
      </c>
      <c r="BW29" s="37">
        <f>SUM(BW4:BW28)</f>
        <v>2032</v>
      </c>
    </row>
    <row r="30" spans="1:75" ht="12.75">
      <c r="A30" s="27" t="s">
        <v>174</v>
      </c>
      <c r="B30" s="63" t="s">
        <v>175</v>
      </c>
      <c r="C30">
        <v>125</v>
      </c>
      <c r="D30">
        <v>43</v>
      </c>
      <c r="E30">
        <v>52</v>
      </c>
      <c r="F30">
        <v>33</v>
      </c>
      <c r="G30">
        <v>7</v>
      </c>
      <c r="H30">
        <v>1670</v>
      </c>
      <c r="I30">
        <v>610</v>
      </c>
      <c r="J30">
        <v>6</v>
      </c>
      <c r="K30">
        <v>20</v>
      </c>
      <c r="L30">
        <v>471</v>
      </c>
      <c r="M30" s="29">
        <f>SUM(C30:L30)</f>
        <v>3037</v>
      </c>
      <c r="O30">
        <v>35</v>
      </c>
      <c r="Q30">
        <v>7</v>
      </c>
      <c r="R30">
        <v>2</v>
      </c>
      <c r="T30" s="29">
        <f>SUM(N30:S30)</f>
        <v>44</v>
      </c>
      <c r="U30">
        <v>265</v>
      </c>
      <c r="V30">
        <v>281</v>
      </c>
      <c r="W30">
        <v>281</v>
      </c>
      <c r="X30">
        <v>79</v>
      </c>
      <c r="Y30">
        <v>21</v>
      </c>
      <c r="Z30">
        <v>340</v>
      </c>
      <c r="AA30">
        <v>264</v>
      </c>
      <c r="AB30">
        <v>37</v>
      </c>
      <c r="AC30">
        <v>145</v>
      </c>
      <c r="AD30">
        <v>884</v>
      </c>
      <c r="AE30" s="29">
        <f>SUM(U30:AD30)</f>
        <v>2597</v>
      </c>
      <c r="AF30">
        <v>437</v>
      </c>
      <c r="AG30">
        <v>1</v>
      </c>
      <c r="AH30">
        <v>2</v>
      </c>
      <c r="AI30" s="29">
        <f>SUM(AF30:AH30)</f>
        <v>440</v>
      </c>
      <c r="AJ30">
        <v>65</v>
      </c>
      <c r="AK30">
        <v>243</v>
      </c>
      <c r="AL30">
        <v>80</v>
      </c>
      <c r="AM30">
        <v>1258</v>
      </c>
      <c r="AN30">
        <v>64</v>
      </c>
      <c r="AO30">
        <v>158</v>
      </c>
      <c r="AP30">
        <v>349</v>
      </c>
      <c r="AQ30">
        <v>15</v>
      </c>
      <c r="AR30">
        <v>647</v>
      </c>
      <c r="AS30">
        <v>2</v>
      </c>
      <c r="AT30">
        <v>21</v>
      </c>
      <c r="AU30">
        <v>127</v>
      </c>
      <c r="AV30">
        <v>1</v>
      </c>
      <c r="AW30">
        <v>9</v>
      </c>
      <c r="AX30" s="30">
        <f>SUM(AJ30:AW30)</f>
        <v>3039</v>
      </c>
      <c r="AZ30">
        <v>6</v>
      </c>
      <c r="BB30">
        <v>34</v>
      </c>
      <c r="BC30">
        <v>2</v>
      </c>
      <c r="BD30" s="30">
        <f>SUM(AY30:BC30)</f>
        <v>42</v>
      </c>
      <c r="BE30">
        <v>85</v>
      </c>
      <c r="BF30">
        <v>86</v>
      </c>
      <c r="BG30">
        <v>20</v>
      </c>
      <c r="BH30">
        <v>282</v>
      </c>
      <c r="BI30">
        <v>120</v>
      </c>
      <c r="BJ30">
        <v>859</v>
      </c>
      <c r="BK30">
        <v>1343</v>
      </c>
      <c r="BL30">
        <v>233</v>
      </c>
      <c r="BQ30" s="31">
        <f>SUM(BE30:BP30)</f>
        <v>3028</v>
      </c>
      <c r="BS30">
        <v>3</v>
      </c>
      <c r="BU30">
        <v>47</v>
      </c>
      <c r="BV30">
        <v>3</v>
      </c>
      <c r="BW30" s="31">
        <f>SUM(BR30:BV30)</f>
        <v>53</v>
      </c>
    </row>
    <row r="31" spans="1:75" ht="12.75">
      <c r="A31" s="27" t="s">
        <v>174</v>
      </c>
      <c r="B31" s="64" t="s">
        <v>176</v>
      </c>
      <c r="C31">
        <v>164</v>
      </c>
      <c r="D31">
        <v>30</v>
      </c>
      <c r="E31">
        <v>37</v>
      </c>
      <c r="F31">
        <v>41</v>
      </c>
      <c r="G31">
        <v>8</v>
      </c>
      <c r="H31">
        <v>1870</v>
      </c>
      <c r="I31">
        <v>658</v>
      </c>
      <c r="J31">
        <v>4</v>
      </c>
      <c r="K31">
        <v>18</v>
      </c>
      <c r="L31">
        <v>522</v>
      </c>
      <c r="M31" s="29">
        <f>SUM(C31:L31)</f>
        <v>3352</v>
      </c>
      <c r="O31">
        <v>36</v>
      </c>
      <c r="Q31">
        <v>9</v>
      </c>
      <c r="R31">
        <v>1</v>
      </c>
      <c r="T31" s="29">
        <f>SUM(N31:S31)</f>
        <v>46</v>
      </c>
      <c r="U31">
        <v>318</v>
      </c>
      <c r="V31">
        <v>279</v>
      </c>
      <c r="W31">
        <v>259</v>
      </c>
      <c r="X31">
        <v>97</v>
      </c>
      <c r="Y31">
        <v>27</v>
      </c>
      <c r="Z31">
        <v>425</v>
      </c>
      <c r="AA31">
        <v>283</v>
      </c>
      <c r="AB31">
        <v>48</v>
      </c>
      <c r="AC31">
        <v>137</v>
      </c>
      <c r="AD31">
        <v>972</v>
      </c>
      <c r="AE31" s="29">
        <f>SUM(U31:AD31)</f>
        <v>2845</v>
      </c>
      <c r="AF31">
        <v>501</v>
      </c>
      <c r="AG31">
        <v>1</v>
      </c>
      <c r="AH31">
        <v>5</v>
      </c>
      <c r="AI31" s="29">
        <f>SUM(AF31:AH31)</f>
        <v>507</v>
      </c>
      <c r="AJ31">
        <v>65</v>
      </c>
      <c r="AK31">
        <v>299</v>
      </c>
      <c r="AL31">
        <v>90</v>
      </c>
      <c r="AM31">
        <v>1386</v>
      </c>
      <c r="AN31">
        <v>49</v>
      </c>
      <c r="AO31">
        <v>123</v>
      </c>
      <c r="AP31">
        <v>300</v>
      </c>
      <c r="AQ31">
        <v>8</v>
      </c>
      <c r="AR31">
        <v>863</v>
      </c>
      <c r="AS31">
        <v>2</v>
      </c>
      <c r="AT31">
        <v>25</v>
      </c>
      <c r="AU31">
        <v>119</v>
      </c>
      <c r="AV31">
        <v>10</v>
      </c>
      <c r="AW31">
        <v>5</v>
      </c>
      <c r="AX31" s="30">
        <f>SUM(AJ31:AW31)</f>
        <v>3344</v>
      </c>
      <c r="AZ31">
        <v>8</v>
      </c>
      <c r="BB31">
        <v>42</v>
      </c>
      <c r="BD31" s="30">
        <f>SUM(AY31:BC31)</f>
        <v>50</v>
      </c>
      <c r="BE31">
        <v>83</v>
      </c>
      <c r="BF31">
        <v>89</v>
      </c>
      <c r="BG31">
        <v>12</v>
      </c>
      <c r="BH31">
        <v>218</v>
      </c>
      <c r="BI31">
        <v>97</v>
      </c>
      <c r="BJ31">
        <v>1125</v>
      </c>
      <c r="BK31">
        <v>1464</v>
      </c>
      <c r="BL31">
        <v>239</v>
      </c>
      <c r="BQ31" s="31">
        <f>SUM(BE31:BP31)</f>
        <v>3327</v>
      </c>
      <c r="BS31">
        <v>6</v>
      </c>
      <c r="BU31">
        <v>60</v>
      </c>
      <c r="BW31" s="31">
        <f>SUM(BR31:BV31)</f>
        <v>66</v>
      </c>
    </row>
    <row r="32" spans="1:75" ht="12.75">
      <c r="A32" s="27" t="s">
        <v>174</v>
      </c>
      <c r="B32" s="64" t="s">
        <v>177</v>
      </c>
      <c r="C32">
        <v>214</v>
      </c>
      <c r="D32">
        <v>65</v>
      </c>
      <c r="E32">
        <v>41</v>
      </c>
      <c r="F32">
        <v>47</v>
      </c>
      <c r="G32">
        <v>3</v>
      </c>
      <c r="H32">
        <v>1603</v>
      </c>
      <c r="I32">
        <v>633</v>
      </c>
      <c r="J32">
        <v>5</v>
      </c>
      <c r="K32">
        <v>25</v>
      </c>
      <c r="L32">
        <v>497</v>
      </c>
      <c r="M32" s="29">
        <f aca="true" t="shared" si="10" ref="M32:M48">SUM(C32:L32)</f>
        <v>3133</v>
      </c>
      <c r="O32">
        <v>37</v>
      </c>
      <c r="Q32">
        <v>12</v>
      </c>
      <c r="R32">
        <v>1</v>
      </c>
      <c r="T32" s="29">
        <f aca="true" t="shared" si="11" ref="T32:T48">SUM(N32:S32)</f>
        <v>50</v>
      </c>
      <c r="U32">
        <v>356</v>
      </c>
      <c r="V32">
        <v>207</v>
      </c>
      <c r="W32">
        <v>207</v>
      </c>
      <c r="X32">
        <v>63</v>
      </c>
      <c r="Y32">
        <v>27</v>
      </c>
      <c r="Z32">
        <v>388</v>
      </c>
      <c r="AA32">
        <v>276</v>
      </c>
      <c r="AB32">
        <v>40</v>
      </c>
      <c r="AC32">
        <v>140</v>
      </c>
      <c r="AD32">
        <v>842</v>
      </c>
      <c r="AE32" s="29">
        <f aca="true" t="shared" si="12" ref="AE32:AE48">SUM(U32:AD32)</f>
        <v>2546</v>
      </c>
      <c r="AF32">
        <v>585</v>
      </c>
      <c r="AG32">
        <v>2</v>
      </c>
      <c r="AI32" s="29">
        <f aca="true" t="shared" si="13" ref="AI32:AI48">SUM(AF32:AH32)</f>
        <v>587</v>
      </c>
      <c r="AJ32">
        <v>65</v>
      </c>
      <c r="AK32">
        <v>388</v>
      </c>
      <c r="AL32">
        <v>78</v>
      </c>
      <c r="AM32">
        <v>1163</v>
      </c>
      <c r="AN32">
        <v>45</v>
      </c>
      <c r="AO32">
        <v>122</v>
      </c>
      <c r="AP32">
        <v>347</v>
      </c>
      <c r="AQ32">
        <v>12</v>
      </c>
      <c r="AR32">
        <v>767</v>
      </c>
      <c r="AS32">
        <v>3</v>
      </c>
      <c r="AT32">
        <v>10</v>
      </c>
      <c r="AU32">
        <v>125</v>
      </c>
      <c r="AV32">
        <v>4</v>
      </c>
      <c r="AW32">
        <v>10</v>
      </c>
      <c r="AX32" s="30">
        <f aca="true" t="shared" si="14" ref="AX32:AX48">SUM(AJ32:AW32)</f>
        <v>3139</v>
      </c>
      <c r="AY32">
        <v>1</v>
      </c>
      <c r="AZ32">
        <v>6</v>
      </c>
      <c r="BB32">
        <v>36</v>
      </c>
      <c r="BD32" s="30">
        <f aca="true" t="shared" si="15" ref="BD32:BD48">SUM(AY32:BC32)</f>
        <v>43</v>
      </c>
      <c r="BE32">
        <v>82</v>
      </c>
      <c r="BF32">
        <v>112</v>
      </c>
      <c r="BG32">
        <v>10</v>
      </c>
      <c r="BH32">
        <v>272</v>
      </c>
      <c r="BI32">
        <v>95</v>
      </c>
      <c r="BJ32">
        <v>1063</v>
      </c>
      <c r="BK32">
        <v>1225</v>
      </c>
      <c r="BL32">
        <v>269</v>
      </c>
      <c r="BQ32" s="31">
        <f aca="true" t="shared" si="16" ref="BQ32:BQ48">SUM(BE32:BP32)</f>
        <v>3128</v>
      </c>
      <c r="BS32">
        <v>6</v>
      </c>
      <c r="BU32">
        <v>48</v>
      </c>
      <c r="BW32" s="31">
        <f aca="true" t="shared" si="17" ref="BW32:BW48">SUM(BR32:BV32)</f>
        <v>54</v>
      </c>
    </row>
    <row r="33" spans="1:75" ht="12.75">
      <c r="A33" s="27" t="s">
        <v>174</v>
      </c>
      <c r="B33" s="64" t="s">
        <v>178</v>
      </c>
      <c r="C33">
        <v>66</v>
      </c>
      <c r="D33">
        <v>41</v>
      </c>
      <c r="E33">
        <v>34</v>
      </c>
      <c r="F33">
        <v>62</v>
      </c>
      <c r="G33">
        <v>6</v>
      </c>
      <c r="H33">
        <v>1946</v>
      </c>
      <c r="I33">
        <v>555</v>
      </c>
      <c r="J33">
        <v>3</v>
      </c>
      <c r="K33">
        <v>6</v>
      </c>
      <c r="L33">
        <v>397</v>
      </c>
      <c r="M33" s="29">
        <f t="shared" si="10"/>
        <v>3116</v>
      </c>
      <c r="O33">
        <v>22</v>
      </c>
      <c r="Q33">
        <v>10</v>
      </c>
      <c r="R33">
        <v>1</v>
      </c>
      <c r="T33" s="29">
        <f t="shared" si="11"/>
        <v>33</v>
      </c>
      <c r="U33">
        <v>187</v>
      </c>
      <c r="V33">
        <v>285</v>
      </c>
      <c r="W33">
        <v>269</v>
      </c>
      <c r="X33">
        <v>138</v>
      </c>
      <c r="Y33">
        <v>16</v>
      </c>
      <c r="Z33">
        <v>360</v>
      </c>
      <c r="AA33">
        <v>241</v>
      </c>
      <c r="AB33">
        <v>48</v>
      </c>
      <c r="AC33">
        <v>101</v>
      </c>
      <c r="AD33">
        <v>907</v>
      </c>
      <c r="AE33" s="29">
        <f t="shared" si="12"/>
        <v>2552</v>
      </c>
      <c r="AF33">
        <v>563</v>
      </c>
      <c r="AG33">
        <v>1</v>
      </c>
      <c r="AI33" s="29">
        <f t="shared" si="13"/>
        <v>564</v>
      </c>
      <c r="AJ33">
        <v>52</v>
      </c>
      <c r="AK33">
        <v>134</v>
      </c>
      <c r="AL33">
        <v>121</v>
      </c>
      <c r="AM33">
        <v>1611</v>
      </c>
      <c r="AN33">
        <v>33</v>
      </c>
      <c r="AO33">
        <v>102</v>
      </c>
      <c r="AP33">
        <v>243</v>
      </c>
      <c r="AQ33">
        <v>4</v>
      </c>
      <c r="AR33">
        <v>641</v>
      </c>
      <c r="AS33">
        <v>2</v>
      </c>
      <c r="AT33">
        <v>27</v>
      </c>
      <c r="AU33">
        <v>107</v>
      </c>
      <c r="AV33">
        <v>3</v>
      </c>
      <c r="AW33">
        <v>8</v>
      </c>
      <c r="AX33" s="30">
        <f t="shared" si="14"/>
        <v>3088</v>
      </c>
      <c r="AZ33">
        <v>5</v>
      </c>
      <c r="BB33">
        <v>51</v>
      </c>
      <c r="BC33">
        <v>4</v>
      </c>
      <c r="BD33" s="30">
        <f t="shared" si="15"/>
        <v>60</v>
      </c>
      <c r="BE33">
        <v>95</v>
      </c>
      <c r="BF33">
        <v>36</v>
      </c>
      <c r="BG33">
        <v>10</v>
      </c>
      <c r="BH33">
        <v>180</v>
      </c>
      <c r="BI33">
        <v>80</v>
      </c>
      <c r="BJ33">
        <v>898</v>
      </c>
      <c r="BK33">
        <v>1629</v>
      </c>
      <c r="BL33">
        <v>154</v>
      </c>
      <c r="BQ33" s="31">
        <f t="shared" si="16"/>
        <v>3082</v>
      </c>
      <c r="BS33">
        <v>5</v>
      </c>
      <c r="BU33">
        <v>58</v>
      </c>
      <c r="BV33">
        <v>2</v>
      </c>
      <c r="BW33" s="31">
        <f t="shared" si="17"/>
        <v>65</v>
      </c>
    </row>
    <row r="34" spans="1:75" ht="12.75">
      <c r="A34" s="27" t="s">
        <v>174</v>
      </c>
      <c r="B34" s="64" t="s">
        <v>179</v>
      </c>
      <c r="C34">
        <v>116</v>
      </c>
      <c r="D34">
        <v>39</v>
      </c>
      <c r="E34">
        <v>47</v>
      </c>
      <c r="F34">
        <v>28</v>
      </c>
      <c r="G34">
        <v>10</v>
      </c>
      <c r="H34">
        <v>1408</v>
      </c>
      <c r="I34">
        <v>607</v>
      </c>
      <c r="J34">
        <v>4</v>
      </c>
      <c r="K34">
        <v>20</v>
      </c>
      <c r="L34">
        <v>448</v>
      </c>
      <c r="M34" s="29">
        <f t="shared" si="10"/>
        <v>2727</v>
      </c>
      <c r="O34">
        <v>40</v>
      </c>
      <c r="Q34">
        <v>13</v>
      </c>
      <c r="R34">
        <v>2</v>
      </c>
      <c r="T34" s="29">
        <f t="shared" si="11"/>
        <v>55</v>
      </c>
      <c r="U34">
        <v>245</v>
      </c>
      <c r="V34">
        <v>176</v>
      </c>
      <c r="W34">
        <v>237</v>
      </c>
      <c r="X34">
        <v>74</v>
      </c>
      <c r="Y34">
        <v>16</v>
      </c>
      <c r="Z34">
        <v>311</v>
      </c>
      <c r="AA34">
        <v>267</v>
      </c>
      <c r="AB34">
        <v>28</v>
      </c>
      <c r="AC34">
        <v>130</v>
      </c>
      <c r="AD34">
        <v>815</v>
      </c>
      <c r="AE34" s="29">
        <f t="shared" si="12"/>
        <v>2299</v>
      </c>
      <c r="AF34">
        <v>424</v>
      </c>
      <c r="AG34">
        <v>1</v>
      </c>
      <c r="AH34">
        <v>3</v>
      </c>
      <c r="AI34" s="29">
        <f t="shared" si="13"/>
        <v>428</v>
      </c>
      <c r="AJ34">
        <v>56</v>
      </c>
      <c r="AK34">
        <v>227</v>
      </c>
      <c r="AL34">
        <v>63</v>
      </c>
      <c r="AM34">
        <v>1052</v>
      </c>
      <c r="AN34">
        <v>42</v>
      </c>
      <c r="AO34">
        <v>135</v>
      </c>
      <c r="AP34">
        <v>324</v>
      </c>
      <c r="AQ34">
        <v>8</v>
      </c>
      <c r="AR34">
        <v>701</v>
      </c>
      <c r="AS34">
        <v>1</v>
      </c>
      <c r="AT34">
        <v>12</v>
      </c>
      <c r="AU34">
        <v>108</v>
      </c>
      <c r="AV34">
        <v>4</v>
      </c>
      <c r="AW34">
        <v>7</v>
      </c>
      <c r="AX34" s="30">
        <f t="shared" si="14"/>
        <v>2740</v>
      </c>
      <c r="AZ34">
        <v>7</v>
      </c>
      <c r="BB34">
        <v>35</v>
      </c>
      <c r="BD34" s="30">
        <f t="shared" si="15"/>
        <v>42</v>
      </c>
      <c r="BE34">
        <v>66</v>
      </c>
      <c r="BF34">
        <v>99</v>
      </c>
      <c r="BG34">
        <v>16</v>
      </c>
      <c r="BH34">
        <v>239</v>
      </c>
      <c r="BI34">
        <v>108</v>
      </c>
      <c r="BJ34">
        <v>946</v>
      </c>
      <c r="BK34">
        <v>1079</v>
      </c>
      <c r="BL34">
        <v>181</v>
      </c>
      <c r="BQ34" s="31">
        <f t="shared" si="16"/>
        <v>2734</v>
      </c>
      <c r="BS34">
        <v>3</v>
      </c>
      <c r="BU34">
        <v>45</v>
      </c>
      <c r="BW34" s="31">
        <f t="shared" si="17"/>
        <v>48</v>
      </c>
    </row>
    <row r="35" spans="1:75" ht="12.75">
      <c r="A35" s="27" t="s">
        <v>174</v>
      </c>
      <c r="B35" s="64" t="s">
        <v>180</v>
      </c>
      <c r="C35">
        <v>114</v>
      </c>
      <c r="D35">
        <v>30</v>
      </c>
      <c r="E35">
        <v>69</v>
      </c>
      <c r="F35">
        <v>49</v>
      </c>
      <c r="G35">
        <v>9</v>
      </c>
      <c r="H35">
        <v>1444</v>
      </c>
      <c r="I35">
        <v>715</v>
      </c>
      <c r="J35">
        <v>1</v>
      </c>
      <c r="K35">
        <v>17</v>
      </c>
      <c r="L35">
        <v>479</v>
      </c>
      <c r="M35" s="29">
        <f t="shared" si="10"/>
        <v>2927</v>
      </c>
      <c r="O35">
        <v>20</v>
      </c>
      <c r="Q35">
        <v>9</v>
      </c>
      <c r="T35" s="29">
        <f t="shared" si="11"/>
        <v>29</v>
      </c>
      <c r="U35">
        <v>194</v>
      </c>
      <c r="V35">
        <v>204</v>
      </c>
      <c r="W35">
        <v>353</v>
      </c>
      <c r="X35">
        <v>85</v>
      </c>
      <c r="Y35">
        <v>18</v>
      </c>
      <c r="Z35">
        <v>344</v>
      </c>
      <c r="AA35">
        <v>282</v>
      </c>
      <c r="AB35">
        <v>37</v>
      </c>
      <c r="AC35">
        <v>123</v>
      </c>
      <c r="AD35">
        <v>886</v>
      </c>
      <c r="AE35" s="29">
        <f t="shared" si="12"/>
        <v>2526</v>
      </c>
      <c r="AF35">
        <v>400</v>
      </c>
      <c r="AH35">
        <v>1</v>
      </c>
      <c r="AI35" s="29">
        <f t="shared" si="13"/>
        <v>401</v>
      </c>
      <c r="AJ35">
        <v>48</v>
      </c>
      <c r="AK35">
        <v>197</v>
      </c>
      <c r="AL35">
        <v>85</v>
      </c>
      <c r="AM35">
        <v>1113</v>
      </c>
      <c r="AN35">
        <v>50</v>
      </c>
      <c r="AO35">
        <v>191</v>
      </c>
      <c r="AP35">
        <v>339</v>
      </c>
      <c r="AQ35">
        <v>18</v>
      </c>
      <c r="AR35">
        <v>750</v>
      </c>
      <c r="AS35">
        <v>4</v>
      </c>
      <c r="AT35">
        <v>31</v>
      </c>
      <c r="AU35">
        <v>86</v>
      </c>
      <c r="AV35">
        <v>2</v>
      </c>
      <c r="AW35">
        <v>5</v>
      </c>
      <c r="AX35" s="30">
        <f t="shared" si="14"/>
        <v>2919</v>
      </c>
      <c r="AZ35">
        <v>4</v>
      </c>
      <c r="BB35">
        <v>32</v>
      </c>
      <c r="BC35">
        <v>3</v>
      </c>
      <c r="BD35" s="30">
        <f t="shared" si="15"/>
        <v>39</v>
      </c>
      <c r="BE35">
        <v>74</v>
      </c>
      <c r="BF35">
        <v>87</v>
      </c>
      <c r="BG35">
        <v>16</v>
      </c>
      <c r="BH35">
        <v>244</v>
      </c>
      <c r="BI35">
        <v>122</v>
      </c>
      <c r="BJ35">
        <v>1086</v>
      </c>
      <c r="BK35">
        <v>1136</v>
      </c>
      <c r="BL35">
        <v>150</v>
      </c>
      <c r="BQ35" s="31">
        <f t="shared" si="16"/>
        <v>2915</v>
      </c>
      <c r="BS35">
        <v>2</v>
      </c>
      <c r="BU35">
        <v>38</v>
      </c>
      <c r="BV35">
        <v>2</v>
      </c>
      <c r="BW35" s="31">
        <f t="shared" si="17"/>
        <v>42</v>
      </c>
    </row>
    <row r="36" spans="1:75" ht="12.75">
      <c r="A36" s="27" t="s">
        <v>174</v>
      </c>
      <c r="B36" s="64" t="s">
        <v>181</v>
      </c>
      <c r="C36">
        <v>102</v>
      </c>
      <c r="D36">
        <v>41</v>
      </c>
      <c r="E36">
        <v>62</v>
      </c>
      <c r="F36">
        <v>39</v>
      </c>
      <c r="G36">
        <v>11</v>
      </c>
      <c r="H36">
        <v>928</v>
      </c>
      <c r="I36">
        <v>681</v>
      </c>
      <c r="J36">
        <v>1</v>
      </c>
      <c r="K36">
        <v>12</v>
      </c>
      <c r="L36">
        <v>403</v>
      </c>
      <c r="M36" s="29">
        <f t="shared" si="10"/>
        <v>2280</v>
      </c>
      <c r="O36">
        <v>16</v>
      </c>
      <c r="Q36">
        <v>16</v>
      </c>
      <c r="R36">
        <v>2</v>
      </c>
      <c r="T36" s="29">
        <f t="shared" si="11"/>
        <v>34</v>
      </c>
      <c r="U36">
        <v>123</v>
      </c>
      <c r="V36">
        <v>147</v>
      </c>
      <c r="W36">
        <v>233</v>
      </c>
      <c r="X36">
        <v>78</v>
      </c>
      <c r="Y36">
        <v>30</v>
      </c>
      <c r="Z36">
        <v>289</v>
      </c>
      <c r="AA36">
        <v>254</v>
      </c>
      <c r="AB36">
        <v>31</v>
      </c>
      <c r="AC36">
        <v>87</v>
      </c>
      <c r="AD36">
        <v>701</v>
      </c>
      <c r="AE36" s="29">
        <f t="shared" si="12"/>
        <v>1973</v>
      </c>
      <c r="AF36">
        <v>306</v>
      </c>
      <c r="AG36">
        <v>1</v>
      </c>
      <c r="AI36" s="29">
        <f t="shared" si="13"/>
        <v>307</v>
      </c>
      <c r="AJ36">
        <v>44</v>
      </c>
      <c r="AK36">
        <v>172</v>
      </c>
      <c r="AL36">
        <v>59</v>
      </c>
      <c r="AM36">
        <v>669</v>
      </c>
      <c r="AN36">
        <v>40</v>
      </c>
      <c r="AO36">
        <v>137</v>
      </c>
      <c r="AP36">
        <v>383</v>
      </c>
      <c r="AQ36">
        <v>15</v>
      </c>
      <c r="AR36">
        <v>631</v>
      </c>
      <c r="AS36">
        <v>3</v>
      </c>
      <c r="AT36">
        <v>24</v>
      </c>
      <c r="AU36">
        <v>92</v>
      </c>
      <c r="AV36">
        <v>2</v>
      </c>
      <c r="AW36">
        <v>3</v>
      </c>
      <c r="AX36" s="30">
        <f t="shared" si="14"/>
        <v>2274</v>
      </c>
      <c r="AZ36">
        <v>7</v>
      </c>
      <c r="BB36">
        <v>30</v>
      </c>
      <c r="BC36">
        <v>1</v>
      </c>
      <c r="BD36" s="30">
        <f t="shared" si="15"/>
        <v>38</v>
      </c>
      <c r="BE36">
        <v>71</v>
      </c>
      <c r="BF36">
        <v>70</v>
      </c>
      <c r="BG36">
        <v>18</v>
      </c>
      <c r="BH36">
        <v>303</v>
      </c>
      <c r="BI36">
        <v>103</v>
      </c>
      <c r="BJ36">
        <v>832</v>
      </c>
      <c r="BK36">
        <v>690</v>
      </c>
      <c r="BL36">
        <v>174</v>
      </c>
      <c r="BQ36" s="31">
        <f t="shared" si="16"/>
        <v>2261</v>
      </c>
      <c r="BS36">
        <v>6</v>
      </c>
      <c r="BU36">
        <v>43</v>
      </c>
      <c r="BV36">
        <v>1</v>
      </c>
      <c r="BW36" s="31">
        <f t="shared" si="17"/>
        <v>50</v>
      </c>
    </row>
    <row r="37" spans="1:75" ht="12.75">
      <c r="A37" s="27" t="s">
        <v>174</v>
      </c>
      <c r="B37" s="64" t="s">
        <v>182</v>
      </c>
      <c r="C37">
        <v>51</v>
      </c>
      <c r="D37">
        <v>31</v>
      </c>
      <c r="E37">
        <v>59</v>
      </c>
      <c r="F37">
        <v>32</v>
      </c>
      <c r="G37">
        <v>13</v>
      </c>
      <c r="H37">
        <v>1117</v>
      </c>
      <c r="I37">
        <v>568</v>
      </c>
      <c r="J37">
        <v>4</v>
      </c>
      <c r="K37">
        <v>10</v>
      </c>
      <c r="L37">
        <v>395</v>
      </c>
      <c r="M37" s="29">
        <f t="shared" si="10"/>
        <v>2280</v>
      </c>
      <c r="O37">
        <v>21</v>
      </c>
      <c r="Q37">
        <v>6</v>
      </c>
      <c r="T37" s="29">
        <f t="shared" si="11"/>
        <v>27</v>
      </c>
      <c r="U37">
        <v>117</v>
      </c>
      <c r="V37">
        <v>155</v>
      </c>
      <c r="W37">
        <v>245</v>
      </c>
      <c r="X37">
        <v>81</v>
      </c>
      <c r="Y37">
        <v>15</v>
      </c>
      <c r="Z37">
        <v>284</v>
      </c>
      <c r="AA37">
        <v>222</v>
      </c>
      <c r="AB37">
        <v>33</v>
      </c>
      <c r="AC37">
        <v>72</v>
      </c>
      <c r="AD37">
        <v>670</v>
      </c>
      <c r="AE37" s="29">
        <f t="shared" si="12"/>
        <v>1894</v>
      </c>
      <c r="AF37">
        <v>384</v>
      </c>
      <c r="AG37">
        <v>1</v>
      </c>
      <c r="AH37">
        <v>1</v>
      </c>
      <c r="AI37" s="29">
        <f t="shared" si="13"/>
        <v>386</v>
      </c>
      <c r="AJ37">
        <v>22</v>
      </c>
      <c r="AK37">
        <v>91</v>
      </c>
      <c r="AL37">
        <v>76</v>
      </c>
      <c r="AM37">
        <v>948</v>
      </c>
      <c r="AN37">
        <v>27</v>
      </c>
      <c r="AO37">
        <v>161</v>
      </c>
      <c r="AP37">
        <v>285</v>
      </c>
      <c r="AQ37">
        <v>8</v>
      </c>
      <c r="AR37">
        <v>557</v>
      </c>
      <c r="AS37">
        <v>1</v>
      </c>
      <c r="AT37">
        <v>20</v>
      </c>
      <c r="AU37">
        <v>75</v>
      </c>
      <c r="AV37">
        <v>3</v>
      </c>
      <c r="AW37">
        <v>4</v>
      </c>
      <c r="AX37" s="30">
        <f t="shared" si="14"/>
        <v>2278</v>
      </c>
      <c r="AZ37">
        <v>4</v>
      </c>
      <c r="BB37">
        <v>19</v>
      </c>
      <c r="BD37" s="30">
        <f t="shared" si="15"/>
        <v>23</v>
      </c>
      <c r="BE37">
        <v>75</v>
      </c>
      <c r="BF37">
        <v>30</v>
      </c>
      <c r="BG37">
        <v>15</v>
      </c>
      <c r="BH37">
        <v>211</v>
      </c>
      <c r="BI37">
        <v>116</v>
      </c>
      <c r="BJ37">
        <v>748</v>
      </c>
      <c r="BK37">
        <v>966</v>
      </c>
      <c r="BL37">
        <v>113</v>
      </c>
      <c r="BQ37" s="31">
        <f t="shared" si="16"/>
        <v>2274</v>
      </c>
      <c r="BS37">
        <v>8</v>
      </c>
      <c r="BU37">
        <v>18</v>
      </c>
      <c r="BV37">
        <v>1</v>
      </c>
      <c r="BW37" s="31">
        <f t="shared" si="17"/>
        <v>27</v>
      </c>
    </row>
    <row r="38" spans="1:75" ht="12.75">
      <c r="A38" s="27" t="s">
        <v>174</v>
      </c>
      <c r="B38" s="64" t="s">
        <v>183</v>
      </c>
      <c r="C38">
        <v>61</v>
      </c>
      <c r="D38">
        <v>28</v>
      </c>
      <c r="E38">
        <v>39</v>
      </c>
      <c r="F38">
        <v>49</v>
      </c>
      <c r="G38">
        <v>5</v>
      </c>
      <c r="H38">
        <v>1541</v>
      </c>
      <c r="I38">
        <v>542</v>
      </c>
      <c r="J38">
        <v>3</v>
      </c>
      <c r="K38">
        <v>9</v>
      </c>
      <c r="L38">
        <v>333</v>
      </c>
      <c r="M38" s="29">
        <f t="shared" si="10"/>
        <v>2610</v>
      </c>
      <c r="O38">
        <v>27</v>
      </c>
      <c r="Q38">
        <v>2</v>
      </c>
      <c r="R38">
        <v>1</v>
      </c>
      <c r="T38" s="29">
        <f t="shared" si="11"/>
        <v>30</v>
      </c>
      <c r="U38">
        <v>137</v>
      </c>
      <c r="V38">
        <v>229</v>
      </c>
      <c r="W38">
        <v>250</v>
      </c>
      <c r="X38">
        <v>114</v>
      </c>
      <c r="Y38">
        <v>19</v>
      </c>
      <c r="Z38">
        <v>303</v>
      </c>
      <c r="AA38">
        <v>208</v>
      </c>
      <c r="AB38">
        <v>56</v>
      </c>
      <c r="AC38">
        <v>110</v>
      </c>
      <c r="AD38">
        <v>775</v>
      </c>
      <c r="AE38" s="29">
        <f t="shared" si="12"/>
        <v>2201</v>
      </c>
      <c r="AF38">
        <v>408</v>
      </c>
      <c r="AH38">
        <v>1</v>
      </c>
      <c r="AI38" s="29">
        <f t="shared" si="13"/>
        <v>409</v>
      </c>
      <c r="AJ38">
        <v>39</v>
      </c>
      <c r="AK38">
        <v>101</v>
      </c>
      <c r="AL38">
        <v>113</v>
      </c>
      <c r="AM38">
        <v>1283</v>
      </c>
      <c r="AN38">
        <v>31</v>
      </c>
      <c r="AO38">
        <v>131</v>
      </c>
      <c r="AP38">
        <v>249</v>
      </c>
      <c r="AQ38">
        <v>11</v>
      </c>
      <c r="AR38">
        <v>509</v>
      </c>
      <c r="AS38">
        <v>2</v>
      </c>
      <c r="AT38">
        <v>23</v>
      </c>
      <c r="AU38">
        <v>101</v>
      </c>
      <c r="AV38">
        <v>6</v>
      </c>
      <c r="AW38">
        <v>9</v>
      </c>
      <c r="AX38" s="30">
        <f t="shared" si="14"/>
        <v>2608</v>
      </c>
      <c r="AZ38">
        <v>3</v>
      </c>
      <c r="BB38">
        <v>27</v>
      </c>
      <c r="BC38">
        <v>2</v>
      </c>
      <c r="BD38" s="30">
        <f t="shared" si="15"/>
        <v>32</v>
      </c>
      <c r="BE38">
        <v>101</v>
      </c>
      <c r="BF38">
        <v>37</v>
      </c>
      <c r="BG38">
        <v>19</v>
      </c>
      <c r="BH38">
        <v>193</v>
      </c>
      <c r="BI38">
        <v>104</v>
      </c>
      <c r="BJ38">
        <v>640</v>
      </c>
      <c r="BK38">
        <v>1291</v>
      </c>
      <c r="BL38">
        <v>219</v>
      </c>
      <c r="BQ38" s="31">
        <f t="shared" si="16"/>
        <v>2604</v>
      </c>
      <c r="BS38">
        <v>4</v>
      </c>
      <c r="BU38">
        <v>29</v>
      </c>
      <c r="BV38">
        <v>2</v>
      </c>
      <c r="BW38" s="31">
        <f t="shared" si="17"/>
        <v>35</v>
      </c>
    </row>
    <row r="39" spans="1:75" ht="12.75">
      <c r="A39" s="27" t="s">
        <v>174</v>
      </c>
      <c r="B39" s="64" t="s">
        <v>184</v>
      </c>
      <c r="C39">
        <v>175</v>
      </c>
      <c r="D39">
        <v>39</v>
      </c>
      <c r="E39">
        <v>30</v>
      </c>
      <c r="F39">
        <v>27</v>
      </c>
      <c r="G39">
        <v>9</v>
      </c>
      <c r="H39">
        <v>867</v>
      </c>
      <c r="I39">
        <v>457</v>
      </c>
      <c r="J39">
        <v>4</v>
      </c>
      <c r="K39">
        <v>19</v>
      </c>
      <c r="L39">
        <v>358</v>
      </c>
      <c r="M39" s="29">
        <f t="shared" si="10"/>
        <v>1985</v>
      </c>
      <c r="O39">
        <v>28</v>
      </c>
      <c r="Q39">
        <v>9</v>
      </c>
      <c r="R39">
        <v>1</v>
      </c>
      <c r="T39" s="29">
        <f t="shared" si="11"/>
        <v>38</v>
      </c>
      <c r="U39">
        <v>266</v>
      </c>
      <c r="V39">
        <v>120</v>
      </c>
      <c r="W39">
        <v>157</v>
      </c>
      <c r="X39">
        <v>45</v>
      </c>
      <c r="Y39">
        <v>17</v>
      </c>
      <c r="Z39">
        <v>253</v>
      </c>
      <c r="AA39">
        <v>218</v>
      </c>
      <c r="AB39">
        <v>28</v>
      </c>
      <c r="AC39">
        <v>119</v>
      </c>
      <c r="AD39">
        <v>492</v>
      </c>
      <c r="AE39" s="29">
        <f t="shared" si="12"/>
        <v>1715</v>
      </c>
      <c r="AF39">
        <v>269</v>
      </c>
      <c r="AG39">
        <v>1</v>
      </c>
      <c r="AI39" s="29">
        <f t="shared" si="13"/>
        <v>270</v>
      </c>
      <c r="AJ39">
        <v>47</v>
      </c>
      <c r="AK39">
        <v>308</v>
      </c>
      <c r="AL39">
        <v>52</v>
      </c>
      <c r="AM39">
        <v>493</v>
      </c>
      <c r="AN39">
        <v>50</v>
      </c>
      <c r="AO39">
        <v>73</v>
      </c>
      <c r="AP39">
        <v>348</v>
      </c>
      <c r="AQ39">
        <v>12</v>
      </c>
      <c r="AR39">
        <v>460</v>
      </c>
      <c r="AS39">
        <v>1</v>
      </c>
      <c r="AT39">
        <v>19</v>
      </c>
      <c r="AU39">
        <v>105</v>
      </c>
      <c r="AV39">
        <v>2</v>
      </c>
      <c r="AW39">
        <v>11</v>
      </c>
      <c r="AX39" s="30">
        <f t="shared" si="14"/>
        <v>1981</v>
      </c>
      <c r="AZ39">
        <v>12</v>
      </c>
      <c r="BB39">
        <v>29</v>
      </c>
      <c r="BD39" s="30">
        <f t="shared" si="15"/>
        <v>41</v>
      </c>
      <c r="BE39">
        <v>59</v>
      </c>
      <c r="BF39">
        <v>107</v>
      </c>
      <c r="BG39">
        <v>20</v>
      </c>
      <c r="BH39">
        <v>300</v>
      </c>
      <c r="BI39">
        <v>64</v>
      </c>
      <c r="BJ39">
        <v>607</v>
      </c>
      <c r="BK39">
        <v>575</v>
      </c>
      <c r="BL39">
        <v>242</v>
      </c>
      <c r="BQ39" s="31">
        <f t="shared" si="16"/>
        <v>1974</v>
      </c>
      <c r="BS39">
        <v>4</v>
      </c>
      <c r="BU39">
        <v>45</v>
      </c>
      <c r="BW39" s="31">
        <f t="shared" si="17"/>
        <v>49</v>
      </c>
    </row>
    <row r="40" spans="1:75" ht="12.75">
      <c r="A40" s="27" t="s">
        <v>174</v>
      </c>
      <c r="B40" s="64" t="s">
        <v>185</v>
      </c>
      <c r="C40">
        <v>157</v>
      </c>
      <c r="D40">
        <v>39</v>
      </c>
      <c r="E40">
        <v>52</v>
      </c>
      <c r="F40">
        <v>27</v>
      </c>
      <c r="G40">
        <v>14</v>
      </c>
      <c r="H40">
        <v>934</v>
      </c>
      <c r="I40">
        <v>521</v>
      </c>
      <c r="J40">
        <v>6</v>
      </c>
      <c r="K40">
        <v>16</v>
      </c>
      <c r="L40">
        <v>426</v>
      </c>
      <c r="M40" s="29">
        <f t="shared" si="10"/>
        <v>2192</v>
      </c>
      <c r="O40">
        <v>30</v>
      </c>
      <c r="Q40">
        <v>6</v>
      </c>
      <c r="R40">
        <v>2</v>
      </c>
      <c r="T40" s="29">
        <f t="shared" si="11"/>
        <v>38</v>
      </c>
      <c r="U40">
        <v>249</v>
      </c>
      <c r="V40">
        <v>145</v>
      </c>
      <c r="W40">
        <v>193</v>
      </c>
      <c r="X40">
        <v>63</v>
      </c>
      <c r="Y40">
        <v>25</v>
      </c>
      <c r="Z40">
        <v>267</v>
      </c>
      <c r="AA40">
        <v>189</v>
      </c>
      <c r="AB40">
        <v>28</v>
      </c>
      <c r="AC40">
        <v>101</v>
      </c>
      <c r="AD40">
        <v>592</v>
      </c>
      <c r="AE40" s="29">
        <f t="shared" si="12"/>
        <v>1852</v>
      </c>
      <c r="AF40">
        <v>337</v>
      </c>
      <c r="AG40">
        <v>1</v>
      </c>
      <c r="AH40">
        <v>2</v>
      </c>
      <c r="AI40" s="29">
        <f t="shared" si="13"/>
        <v>340</v>
      </c>
      <c r="AJ40">
        <v>52</v>
      </c>
      <c r="AK40">
        <v>289</v>
      </c>
      <c r="AL40">
        <v>55</v>
      </c>
      <c r="AM40">
        <v>576</v>
      </c>
      <c r="AN40">
        <v>40</v>
      </c>
      <c r="AO40">
        <v>100</v>
      </c>
      <c r="AP40">
        <v>362</v>
      </c>
      <c r="AQ40">
        <v>16</v>
      </c>
      <c r="AR40">
        <v>575</v>
      </c>
      <c r="AS40">
        <v>2</v>
      </c>
      <c r="AT40">
        <v>31</v>
      </c>
      <c r="AU40">
        <v>94</v>
      </c>
      <c r="AV40">
        <v>8</v>
      </c>
      <c r="AW40">
        <v>5</v>
      </c>
      <c r="AX40" s="30">
        <f t="shared" si="14"/>
        <v>2205</v>
      </c>
      <c r="AZ40">
        <v>5</v>
      </c>
      <c r="BB40">
        <v>18</v>
      </c>
      <c r="BD40" s="30">
        <f t="shared" si="15"/>
        <v>23</v>
      </c>
      <c r="BE40">
        <v>67</v>
      </c>
      <c r="BF40">
        <v>103</v>
      </c>
      <c r="BG40">
        <v>28</v>
      </c>
      <c r="BH40">
        <v>312</v>
      </c>
      <c r="BI40">
        <v>102</v>
      </c>
      <c r="BJ40">
        <v>770</v>
      </c>
      <c r="BK40">
        <v>615</v>
      </c>
      <c r="BL40">
        <v>205</v>
      </c>
      <c r="BQ40" s="31">
        <f t="shared" si="16"/>
        <v>2202</v>
      </c>
      <c r="BS40">
        <v>6</v>
      </c>
      <c r="BU40">
        <v>29</v>
      </c>
      <c r="BV40">
        <v>1</v>
      </c>
      <c r="BW40" s="31">
        <f t="shared" si="17"/>
        <v>36</v>
      </c>
    </row>
    <row r="41" spans="1:75" ht="12.75">
      <c r="A41" s="27" t="s">
        <v>174</v>
      </c>
      <c r="B41" s="64" t="s">
        <v>186</v>
      </c>
      <c r="C41">
        <v>146</v>
      </c>
      <c r="D41">
        <v>35</v>
      </c>
      <c r="E41">
        <v>48</v>
      </c>
      <c r="F41">
        <v>23</v>
      </c>
      <c r="G41">
        <v>11</v>
      </c>
      <c r="H41">
        <v>1176</v>
      </c>
      <c r="I41">
        <v>544</v>
      </c>
      <c r="K41">
        <v>22</v>
      </c>
      <c r="L41">
        <v>502</v>
      </c>
      <c r="M41" s="29">
        <f t="shared" si="10"/>
        <v>2507</v>
      </c>
      <c r="O41">
        <v>29</v>
      </c>
      <c r="Q41">
        <v>4</v>
      </c>
      <c r="R41">
        <v>3</v>
      </c>
      <c r="T41" s="29">
        <f t="shared" si="11"/>
        <v>36</v>
      </c>
      <c r="U41">
        <v>226</v>
      </c>
      <c r="V41">
        <v>204</v>
      </c>
      <c r="W41">
        <v>230</v>
      </c>
      <c r="X41">
        <v>54</v>
      </c>
      <c r="Y41">
        <v>29</v>
      </c>
      <c r="Z41">
        <v>353</v>
      </c>
      <c r="AA41">
        <v>226</v>
      </c>
      <c r="AB41">
        <v>34</v>
      </c>
      <c r="AC41">
        <v>131</v>
      </c>
      <c r="AD41">
        <v>718</v>
      </c>
      <c r="AE41" s="29">
        <f t="shared" si="12"/>
        <v>2205</v>
      </c>
      <c r="AF41">
        <v>297</v>
      </c>
      <c r="AH41">
        <v>5</v>
      </c>
      <c r="AI41" s="29">
        <f t="shared" si="13"/>
        <v>302</v>
      </c>
      <c r="AJ41">
        <v>57</v>
      </c>
      <c r="AK41">
        <v>268</v>
      </c>
      <c r="AL41">
        <v>53</v>
      </c>
      <c r="AM41">
        <v>818</v>
      </c>
      <c r="AN41">
        <v>54</v>
      </c>
      <c r="AO41">
        <v>134</v>
      </c>
      <c r="AP41">
        <v>308</v>
      </c>
      <c r="AQ41">
        <v>11</v>
      </c>
      <c r="AR41">
        <v>674</v>
      </c>
      <c r="AS41">
        <v>5</v>
      </c>
      <c r="AT41">
        <v>17</v>
      </c>
      <c r="AU41">
        <v>103</v>
      </c>
      <c r="AV41">
        <v>7</v>
      </c>
      <c r="AX41" s="30">
        <f t="shared" si="14"/>
        <v>2509</v>
      </c>
      <c r="AZ41">
        <v>7</v>
      </c>
      <c r="BB41">
        <v>26</v>
      </c>
      <c r="BC41">
        <v>1</v>
      </c>
      <c r="BD41" s="30">
        <f t="shared" si="15"/>
        <v>34</v>
      </c>
      <c r="BE41">
        <v>62</v>
      </c>
      <c r="BF41">
        <v>108</v>
      </c>
      <c r="BG41">
        <v>17</v>
      </c>
      <c r="BH41">
        <v>237</v>
      </c>
      <c r="BI41">
        <v>115</v>
      </c>
      <c r="BJ41">
        <v>889</v>
      </c>
      <c r="BK41">
        <v>854</v>
      </c>
      <c r="BL41">
        <v>209</v>
      </c>
      <c r="BQ41" s="31">
        <f t="shared" si="16"/>
        <v>2491</v>
      </c>
      <c r="BS41">
        <v>5</v>
      </c>
      <c r="BU41">
        <v>42</v>
      </c>
      <c r="BV41">
        <v>4</v>
      </c>
      <c r="BW41" s="31">
        <f t="shared" si="17"/>
        <v>51</v>
      </c>
    </row>
    <row r="42" spans="1:75" ht="12.75">
      <c r="A42" s="27" t="s">
        <v>174</v>
      </c>
      <c r="B42" s="64" t="s">
        <v>187</v>
      </c>
      <c r="C42">
        <v>83</v>
      </c>
      <c r="D42">
        <v>18</v>
      </c>
      <c r="E42">
        <v>99</v>
      </c>
      <c r="F42">
        <v>41</v>
      </c>
      <c r="G42">
        <v>6</v>
      </c>
      <c r="H42">
        <v>1562</v>
      </c>
      <c r="I42">
        <v>682</v>
      </c>
      <c r="J42">
        <v>4</v>
      </c>
      <c r="K42">
        <v>22</v>
      </c>
      <c r="L42">
        <v>516</v>
      </c>
      <c r="M42" s="29">
        <f t="shared" si="10"/>
        <v>3033</v>
      </c>
      <c r="O42">
        <v>31</v>
      </c>
      <c r="Q42">
        <v>8</v>
      </c>
      <c r="T42" s="29">
        <f t="shared" si="11"/>
        <v>39</v>
      </c>
      <c r="U42">
        <v>196</v>
      </c>
      <c r="V42">
        <v>215</v>
      </c>
      <c r="W42">
        <v>330</v>
      </c>
      <c r="X42">
        <v>98</v>
      </c>
      <c r="Y42">
        <v>35</v>
      </c>
      <c r="Z42">
        <v>334</v>
      </c>
      <c r="AA42">
        <v>329</v>
      </c>
      <c r="AB42">
        <v>45</v>
      </c>
      <c r="AC42">
        <v>137</v>
      </c>
      <c r="AD42">
        <v>883</v>
      </c>
      <c r="AE42" s="29">
        <f t="shared" si="12"/>
        <v>2602</v>
      </c>
      <c r="AF42">
        <v>430</v>
      </c>
      <c r="AG42">
        <v>1</v>
      </c>
      <c r="AI42" s="29">
        <f t="shared" si="13"/>
        <v>431</v>
      </c>
      <c r="AJ42">
        <v>51</v>
      </c>
      <c r="AK42">
        <v>165</v>
      </c>
      <c r="AL42">
        <v>80</v>
      </c>
      <c r="AM42">
        <v>1240</v>
      </c>
      <c r="AN42">
        <v>44</v>
      </c>
      <c r="AO42">
        <v>239</v>
      </c>
      <c r="AP42">
        <v>332</v>
      </c>
      <c r="AQ42">
        <v>8</v>
      </c>
      <c r="AR42">
        <v>771</v>
      </c>
      <c r="AT42">
        <v>23</v>
      </c>
      <c r="AU42">
        <v>73</v>
      </c>
      <c r="AV42">
        <v>4</v>
      </c>
      <c r="AW42">
        <v>3</v>
      </c>
      <c r="AX42" s="30">
        <f t="shared" si="14"/>
        <v>3033</v>
      </c>
      <c r="AZ42">
        <v>5</v>
      </c>
      <c r="BB42">
        <v>31</v>
      </c>
      <c r="BC42">
        <v>3</v>
      </c>
      <c r="BD42" s="30">
        <f t="shared" si="15"/>
        <v>39</v>
      </c>
      <c r="BE42">
        <v>80</v>
      </c>
      <c r="BF42">
        <v>66</v>
      </c>
      <c r="BG42">
        <v>10</v>
      </c>
      <c r="BH42">
        <v>236</v>
      </c>
      <c r="BI42">
        <v>168</v>
      </c>
      <c r="BJ42">
        <v>1040</v>
      </c>
      <c r="BK42">
        <v>1279</v>
      </c>
      <c r="BL42">
        <v>138</v>
      </c>
      <c r="BQ42" s="31">
        <f t="shared" si="16"/>
        <v>3017</v>
      </c>
      <c r="BS42">
        <v>6</v>
      </c>
      <c r="BU42">
        <v>44</v>
      </c>
      <c r="BV42">
        <v>4</v>
      </c>
      <c r="BW42" s="31">
        <f t="shared" si="17"/>
        <v>54</v>
      </c>
    </row>
    <row r="43" spans="1:75" ht="12.75">
      <c r="A43" s="27" t="s">
        <v>174</v>
      </c>
      <c r="B43" s="64" t="s">
        <v>188</v>
      </c>
      <c r="C43">
        <v>76</v>
      </c>
      <c r="D43">
        <v>32</v>
      </c>
      <c r="E43">
        <v>53</v>
      </c>
      <c r="F43">
        <v>85</v>
      </c>
      <c r="G43">
        <v>9</v>
      </c>
      <c r="H43">
        <v>1696</v>
      </c>
      <c r="I43">
        <v>604</v>
      </c>
      <c r="J43">
        <v>3</v>
      </c>
      <c r="K43">
        <v>15</v>
      </c>
      <c r="L43">
        <v>498</v>
      </c>
      <c r="M43" s="29">
        <f t="shared" si="10"/>
        <v>3071</v>
      </c>
      <c r="O43">
        <v>37</v>
      </c>
      <c r="Q43">
        <v>14</v>
      </c>
      <c r="R43">
        <v>3</v>
      </c>
      <c r="T43" s="29">
        <f t="shared" si="11"/>
        <v>54</v>
      </c>
      <c r="U43">
        <v>191</v>
      </c>
      <c r="V43">
        <v>232</v>
      </c>
      <c r="W43">
        <v>298</v>
      </c>
      <c r="X43">
        <v>98</v>
      </c>
      <c r="Y43">
        <v>19</v>
      </c>
      <c r="Z43">
        <v>396</v>
      </c>
      <c r="AA43">
        <v>290</v>
      </c>
      <c r="AB43">
        <v>53</v>
      </c>
      <c r="AC43">
        <v>137</v>
      </c>
      <c r="AD43">
        <v>886</v>
      </c>
      <c r="AE43" s="29">
        <f t="shared" si="12"/>
        <v>2600</v>
      </c>
      <c r="AF43">
        <v>469</v>
      </c>
      <c r="AG43">
        <v>1</v>
      </c>
      <c r="AH43">
        <v>1</v>
      </c>
      <c r="AI43" s="29">
        <f t="shared" si="13"/>
        <v>471</v>
      </c>
      <c r="AJ43">
        <v>52</v>
      </c>
      <c r="AK43">
        <v>146</v>
      </c>
      <c r="AL43">
        <v>143</v>
      </c>
      <c r="AM43">
        <v>1369</v>
      </c>
      <c r="AN43">
        <v>48</v>
      </c>
      <c r="AO43">
        <v>159</v>
      </c>
      <c r="AP43">
        <v>303</v>
      </c>
      <c r="AQ43">
        <v>12</v>
      </c>
      <c r="AR43">
        <v>721</v>
      </c>
      <c r="AT43">
        <v>27</v>
      </c>
      <c r="AU43">
        <v>94</v>
      </c>
      <c r="AV43">
        <v>2</v>
      </c>
      <c r="AW43">
        <v>4</v>
      </c>
      <c r="AX43" s="30">
        <f t="shared" si="14"/>
        <v>3080</v>
      </c>
      <c r="AZ43">
        <v>5</v>
      </c>
      <c r="BB43">
        <v>38</v>
      </c>
      <c r="BC43">
        <v>1</v>
      </c>
      <c r="BD43" s="30">
        <f t="shared" si="15"/>
        <v>44</v>
      </c>
      <c r="BE43">
        <v>125</v>
      </c>
      <c r="BF43">
        <v>67</v>
      </c>
      <c r="BG43">
        <v>13</v>
      </c>
      <c r="BH43">
        <v>245</v>
      </c>
      <c r="BI43">
        <v>125</v>
      </c>
      <c r="BJ43">
        <v>945</v>
      </c>
      <c r="BK43">
        <v>1388</v>
      </c>
      <c r="BL43">
        <v>160</v>
      </c>
      <c r="BQ43" s="31">
        <f t="shared" si="16"/>
        <v>3068</v>
      </c>
      <c r="BS43">
        <v>6</v>
      </c>
      <c r="BU43">
        <v>47</v>
      </c>
      <c r="BV43">
        <v>3</v>
      </c>
      <c r="BW43" s="31">
        <f t="shared" si="17"/>
        <v>56</v>
      </c>
    </row>
    <row r="44" spans="1:75" ht="12.75">
      <c r="A44" s="27" t="s">
        <v>174</v>
      </c>
      <c r="B44" s="64" t="s">
        <v>189</v>
      </c>
      <c r="C44">
        <v>86</v>
      </c>
      <c r="D44">
        <v>38</v>
      </c>
      <c r="E44">
        <v>69</v>
      </c>
      <c r="F44">
        <v>57</v>
      </c>
      <c r="G44">
        <v>13</v>
      </c>
      <c r="H44">
        <v>1502</v>
      </c>
      <c r="I44">
        <v>698</v>
      </c>
      <c r="J44">
        <v>6</v>
      </c>
      <c r="K44">
        <v>15</v>
      </c>
      <c r="L44">
        <v>552</v>
      </c>
      <c r="M44" s="29">
        <f t="shared" si="10"/>
        <v>3036</v>
      </c>
      <c r="O44">
        <v>41</v>
      </c>
      <c r="Q44">
        <v>5</v>
      </c>
      <c r="R44">
        <v>4</v>
      </c>
      <c r="T44" s="29">
        <f t="shared" si="11"/>
        <v>50</v>
      </c>
      <c r="U44">
        <v>266</v>
      </c>
      <c r="V44">
        <v>234</v>
      </c>
      <c r="W44">
        <v>310</v>
      </c>
      <c r="X44">
        <v>105</v>
      </c>
      <c r="Y44">
        <v>28</v>
      </c>
      <c r="Z44">
        <v>367</v>
      </c>
      <c r="AA44">
        <v>304</v>
      </c>
      <c r="AB44">
        <v>48</v>
      </c>
      <c r="AC44">
        <v>125</v>
      </c>
      <c r="AD44">
        <v>869</v>
      </c>
      <c r="AE44" s="29">
        <f t="shared" si="12"/>
        <v>2656</v>
      </c>
      <c r="AF44">
        <v>376</v>
      </c>
      <c r="AG44">
        <v>2</v>
      </c>
      <c r="AH44">
        <v>2</v>
      </c>
      <c r="AI44" s="29">
        <f t="shared" si="13"/>
        <v>380</v>
      </c>
      <c r="AJ44">
        <v>52</v>
      </c>
      <c r="AK44">
        <v>205</v>
      </c>
      <c r="AL44">
        <v>113</v>
      </c>
      <c r="AM44">
        <v>1122</v>
      </c>
      <c r="AN44">
        <v>42</v>
      </c>
      <c r="AO44">
        <v>193</v>
      </c>
      <c r="AP44">
        <v>372</v>
      </c>
      <c r="AQ44">
        <v>14</v>
      </c>
      <c r="AR44">
        <v>774</v>
      </c>
      <c r="AS44">
        <v>2</v>
      </c>
      <c r="AT44">
        <v>15</v>
      </c>
      <c r="AU44">
        <v>120</v>
      </c>
      <c r="AV44">
        <v>5</v>
      </c>
      <c r="AW44">
        <v>4</v>
      </c>
      <c r="AX44" s="30">
        <f t="shared" si="14"/>
        <v>3033</v>
      </c>
      <c r="AZ44">
        <v>5</v>
      </c>
      <c r="BB44">
        <v>40</v>
      </c>
      <c r="BC44">
        <v>3</v>
      </c>
      <c r="BD44" s="30">
        <f t="shared" si="15"/>
        <v>48</v>
      </c>
      <c r="BE44">
        <v>104</v>
      </c>
      <c r="BF44">
        <v>81</v>
      </c>
      <c r="BG44">
        <v>20</v>
      </c>
      <c r="BH44">
        <v>271</v>
      </c>
      <c r="BI44">
        <v>172</v>
      </c>
      <c r="BJ44">
        <v>1013</v>
      </c>
      <c r="BK44">
        <v>1184</v>
      </c>
      <c r="BL44">
        <v>180</v>
      </c>
      <c r="BQ44" s="31">
        <f t="shared" si="16"/>
        <v>3025</v>
      </c>
      <c r="BS44">
        <v>7</v>
      </c>
      <c r="BU44">
        <v>50</v>
      </c>
      <c r="BV44">
        <v>2</v>
      </c>
      <c r="BW44" s="31">
        <f t="shared" si="17"/>
        <v>59</v>
      </c>
    </row>
    <row r="45" spans="1:75" ht="12.75">
      <c r="A45" s="27" t="s">
        <v>174</v>
      </c>
      <c r="B45" s="64" t="s">
        <v>190</v>
      </c>
      <c r="C45">
        <v>78</v>
      </c>
      <c r="D45">
        <v>41</v>
      </c>
      <c r="E45">
        <v>63</v>
      </c>
      <c r="F45">
        <v>68</v>
      </c>
      <c r="G45">
        <v>6</v>
      </c>
      <c r="H45">
        <v>1514</v>
      </c>
      <c r="I45">
        <v>686</v>
      </c>
      <c r="J45">
        <v>1</v>
      </c>
      <c r="K45">
        <v>12</v>
      </c>
      <c r="L45">
        <v>475</v>
      </c>
      <c r="M45" s="29">
        <f t="shared" si="10"/>
        <v>2944</v>
      </c>
      <c r="O45">
        <v>31</v>
      </c>
      <c r="Q45">
        <v>12</v>
      </c>
      <c r="R45">
        <v>2</v>
      </c>
      <c r="T45" s="29">
        <f t="shared" si="11"/>
        <v>45</v>
      </c>
      <c r="U45">
        <v>180</v>
      </c>
      <c r="V45">
        <v>189</v>
      </c>
      <c r="W45">
        <v>363</v>
      </c>
      <c r="X45">
        <v>91</v>
      </c>
      <c r="Y45">
        <v>20</v>
      </c>
      <c r="Z45">
        <v>342</v>
      </c>
      <c r="AA45">
        <v>283</v>
      </c>
      <c r="AB45">
        <v>34</v>
      </c>
      <c r="AC45">
        <v>114</v>
      </c>
      <c r="AD45">
        <v>818</v>
      </c>
      <c r="AE45" s="29">
        <f t="shared" si="12"/>
        <v>2434</v>
      </c>
      <c r="AF45">
        <v>508</v>
      </c>
      <c r="AG45">
        <v>1</v>
      </c>
      <c r="AH45">
        <v>1</v>
      </c>
      <c r="AI45" s="29">
        <f t="shared" si="13"/>
        <v>510</v>
      </c>
      <c r="AJ45">
        <v>48</v>
      </c>
      <c r="AK45">
        <v>153</v>
      </c>
      <c r="AL45">
        <v>114</v>
      </c>
      <c r="AM45">
        <v>1190</v>
      </c>
      <c r="AN45">
        <v>44</v>
      </c>
      <c r="AO45">
        <v>202</v>
      </c>
      <c r="AP45">
        <v>346</v>
      </c>
      <c r="AQ45">
        <v>18</v>
      </c>
      <c r="AR45">
        <v>707</v>
      </c>
      <c r="AS45">
        <v>4</v>
      </c>
      <c r="AT45">
        <v>27</v>
      </c>
      <c r="AU45">
        <v>94</v>
      </c>
      <c r="AV45">
        <v>6</v>
      </c>
      <c r="AW45">
        <v>1</v>
      </c>
      <c r="AX45" s="30">
        <f t="shared" si="14"/>
        <v>2954</v>
      </c>
      <c r="AZ45">
        <v>3</v>
      </c>
      <c r="BB45">
        <v>29</v>
      </c>
      <c r="BC45">
        <v>2</v>
      </c>
      <c r="BD45" s="30">
        <f t="shared" si="15"/>
        <v>34</v>
      </c>
      <c r="BE45">
        <v>105</v>
      </c>
      <c r="BF45">
        <v>66</v>
      </c>
      <c r="BG45">
        <v>15</v>
      </c>
      <c r="BH45">
        <v>286</v>
      </c>
      <c r="BI45">
        <v>162</v>
      </c>
      <c r="BJ45">
        <v>925</v>
      </c>
      <c r="BK45">
        <v>1216</v>
      </c>
      <c r="BL45">
        <v>167</v>
      </c>
      <c r="BQ45" s="31">
        <f t="shared" si="16"/>
        <v>2942</v>
      </c>
      <c r="BS45">
        <v>5</v>
      </c>
      <c r="BU45">
        <v>37</v>
      </c>
      <c r="BV45">
        <v>4</v>
      </c>
      <c r="BW45" s="31">
        <f t="shared" si="17"/>
        <v>46</v>
      </c>
    </row>
    <row r="46" spans="1:75" ht="12.75">
      <c r="A46" s="27" t="s">
        <v>174</v>
      </c>
      <c r="B46" s="64" t="s">
        <v>191</v>
      </c>
      <c r="C46">
        <v>120</v>
      </c>
      <c r="D46">
        <v>29</v>
      </c>
      <c r="E46">
        <v>43</v>
      </c>
      <c r="F46">
        <v>36</v>
      </c>
      <c r="G46">
        <v>8</v>
      </c>
      <c r="H46">
        <v>1454</v>
      </c>
      <c r="I46">
        <v>560</v>
      </c>
      <c r="J46">
        <v>3</v>
      </c>
      <c r="K46">
        <v>10</v>
      </c>
      <c r="L46">
        <v>419</v>
      </c>
      <c r="M46" s="29">
        <f t="shared" si="10"/>
        <v>2682</v>
      </c>
      <c r="O46">
        <v>38</v>
      </c>
      <c r="Q46">
        <v>3</v>
      </c>
      <c r="R46">
        <v>1</v>
      </c>
      <c r="T46" s="29">
        <f t="shared" si="11"/>
        <v>42</v>
      </c>
      <c r="U46">
        <v>256</v>
      </c>
      <c r="V46">
        <v>244</v>
      </c>
      <c r="W46">
        <v>226</v>
      </c>
      <c r="X46">
        <v>79</v>
      </c>
      <c r="Y46">
        <v>17</v>
      </c>
      <c r="Z46">
        <v>317</v>
      </c>
      <c r="AA46">
        <v>246</v>
      </c>
      <c r="AB46">
        <v>38</v>
      </c>
      <c r="AC46">
        <v>126</v>
      </c>
      <c r="AD46">
        <v>748</v>
      </c>
      <c r="AE46" s="29">
        <f t="shared" si="12"/>
        <v>2297</v>
      </c>
      <c r="AF46">
        <v>384</v>
      </c>
      <c r="AG46">
        <v>1</v>
      </c>
      <c r="AI46" s="29">
        <f t="shared" si="13"/>
        <v>385</v>
      </c>
      <c r="AJ46">
        <v>46</v>
      </c>
      <c r="AK46">
        <v>260</v>
      </c>
      <c r="AL46">
        <v>74</v>
      </c>
      <c r="AM46">
        <v>1074</v>
      </c>
      <c r="AN46">
        <v>47</v>
      </c>
      <c r="AO46">
        <v>101</v>
      </c>
      <c r="AP46">
        <v>348</v>
      </c>
      <c r="AQ46">
        <v>15</v>
      </c>
      <c r="AR46">
        <v>580</v>
      </c>
      <c r="AS46">
        <v>3</v>
      </c>
      <c r="AT46">
        <v>23</v>
      </c>
      <c r="AU46">
        <v>105</v>
      </c>
      <c r="AV46">
        <v>7</v>
      </c>
      <c r="AW46">
        <v>6</v>
      </c>
      <c r="AX46" s="30">
        <f t="shared" si="14"/>
        <v>2689</v>
      </c>
      <c r="AZ46">
        <v>5</v>
      </c>
      <c r="BB46">
        <v>29</v>
      </c>
      <c r="BC46">
        <v>1</v>
      </c>
      <c r="BD46" s="30">
        <f t="shared" si="15"/>
        <v>35</v>
      </c>
      <c r="BE46">
        <v>69</v>
      </c>
      <c r="BF46">
        <v>96</v>
      </c>
      <c r="BG46">
        <v>12</v>
      </c>
      <c r="BH46">
        <v>286</v>
      </c>
      <c r="BI46">
        <v>93</v>
      </c>
      <c r="BJ46">
        <v>781</v>
      </c>
      <c r="BK46">
        <v>1137</v>
      </c>
      <c r="BL46">
        <v>203</v>
      </c>
      <c r="BQ46" s="31">
        <f t="shared" si="16"/>
        <v>2677</v>
      </c>
      <c r="BS46">
        <v>6</v>
      </c>
      <c r="BU46">
        <v>41</v>
      </c>
      <c r="BW46" s="31">
        <f t="shared" si="17"/>
        <v>47</v>
      </c>
    </row>
    <row r="47" spans="1:75" ht="12.75">
      <c r="A47" s="27" t="s">
        <v>174</v>
      </c>
      <c r="B47" s="64" t="s">
        <v>192</v>
      </c>
      <c r="C47">
        <v>94</v>
      </c>
      <c r="D47">
        <v>34</v>
      </c>
      <c r="E47">
        <v>46</v>
      </c>
      <c r="F47">
        <v>34</v>
      </c>
      <c r="G47">
        <v>15</v>
      </c>
      <c r="H47">
        <v>1511</v>
      </c>
      <c r="I47">
        <v>546</v>
      </c>
      <c r="J47">
        <v>7</v>
      </c>
      <c r="K47">
        <v>16</v>
      </c>
      <c r="L47">
        <v>360</v>
      </c>
      <c r="M47" s="29">
        <f t="shared" si="10"/>
        <v>2663</v>
      </c>
      <c r="N47">
        <v>2</v>
      </c>
      <c r="O47">
        <v>24</v>
      </c>
      <c r="Q47">
        <v>21</v>
      </c>
      <c r="R47">
        <v>2</v>
      </c>
      <c r="T47" s="29">
        <f t="shared" si="11"/>
        <v>49</v>
      </c>
      <c r="U47">
        <v>182</v>
      </c>
      <c r="V47">
        <v>222</v>
      </c>
      <c r="W47">
        <v>227</v>
      </c>
      <c r="X47">
        <v>94</v>
      </c>
      <c r="Y47">
        <v>18</v>
      </c>
      <c r="Z47">
        <v>303</v>
      </c>
      <c r="AA47">
        <v>240</v>
      </c>
      <c r="AB47">
        <v>42</v>
      </c>
      <c r="AC47">
        <v>121</v>
      </c>
      <c r="AD47">
        <v>806</v>
      </c>
      <c r="AE47" s="29">
        <f t="shared" si="12"/>
        <v>2255</v>
      </c>
      <c r="AF47">
        <v>404</v>
      </c>
      <c r="AG47">
        <v>1</v>
      </c>
      <c r="AH47">
        <v>3</v>
      </c>
      <c r="AI47" s="29">
        <f t="shared" si="13"/>
        <v>408</v>
      </c>
      <c r="AJ47">
        <v>62</v>
      </c>
      <c r="AK47">
        <v>161</v>
      </c>
      <c r="AL47">
        <v>79</v>
      </c>
      <c r="AM47">
        <v>1168</v>
      </c>
      <c r="AN47">
        <v>45</v>
      </c>
      <c r="AO47">
        <v>110</v>
      </c>
      <c r="AP47">
        <v>327</v>
      </c>
      <c r="AQ47">
        <v>14</v>
      </c>
      <c r="AR47">
        <v>531</v>
      </c>
      <c r="AS47">
        <v>2</v>
      </c>
      <c r="AT47">
        <v>30</v>
      </c>
      <c r="AU47">
        <v>110</v>
      </c>
      <c r="AV47">
        <v>8</v>
      </c>
      <c r="AW47">
        <v>15</v>
      </c>
      <c r="AX47" s="30">
        <f t="shared" si="14"/>
        <v>2662</v>
      </c>
      <c r="AZ47">
        <v>12</v>
      </c>
      <c r="BB47">
        <v>35</v>
      </c>
      <c r="BD47" s="30">
        <f t="shared" si="15"/>
        <v>47</v>
      </c>
      <c r="BE47">
        <v>81</v>
      </c>
      <c r="BF47">
        <v>80</v>
      </c>
      <c r="BG47">
        <v>24</v>
      </c>
      <c r="BH47">
        <v>278</v>
      </c>
      <c r="BI47">
        <v>102</v>
      </c>
      <c r="BJ47">
        <v>676</v>
      </c>
      <c r="BK47">
        <v>1234</v>
      </c>
      <c r="BL47">
        <v>181</v>
      </c>
      <c r="BQ47" s="31">
        <f t="shared" si="16"/>
        <v>2656</v>
      </c>
      <c r="BS47">
        <v>10</v>
      </c>
      <c r="BU47">
        <v>41</v>
      </c>
      <c r="BV47">
        <v>1</v>
      </c>
      <c r="BW47" s="31">
        <f t="shared" si="17"/>
        <v>52</v>
      </c>
    </row>
    <row r="48" spans="1:75" s="51" customFormat="1" ht="12.75">
      <c r="A48" s="52" t="s">
        <v>174</v>
      </c>
      <c r="B48" s="65" t="s">
        <v>29</v>
      </c>
      <c r="C48" s="51">
        <v>625</v>
      </c>
      <c r="D48" s="51">
        <v>235</v>
      </c>
      <c r="E48" s="51">
        <v>330</v>
      </c>
      <c r="F48" s="51">
        <v>278</v>
      </c>
      <c r="G48" s="51">
        <v>74</v>
      </c>
      <c r="H48" s="51">
        <v>7056</v>
      </c>
      <c r="I48" s="51">
        <v>3459</v>
      </c>
      <c r="J48" s="51">
        <v>21</v>
      </c>
      <c r="K48" s="51">
        <v>174</v>
      </c>
      <c r="L48" s="51">
        <v>3067</v>
      </c>
      <c r="M48" s="53">
        <f t="shared" si="10"/>
        <v>15319</v>
      </c>
      <c r="O48" s="51">
        <v>50</v>
      </c>
      <c r="P48" s="51">
        <v>8</v>
      </c>
      <c r="Q48" s="51">
        <v>20</v>
      </c>
      <c r="R48" s="51">
        <v>3</v>
      </c>
      <c r="T48" s="53">
        <f t="shared" si="11"/>
        <v>81</v>
      </c>
      <c r="U48" s="51">
        <v>938</v>
      </c>
      <c r="V48" s="51">
        <v>1054</v>
      </c>
      <c r="W48" s="51">
        <v>1537</v>
      </c>
      <c r="X48" s="51">
        <v>532</v>
      </c>
      <c r="Y48" s="51">
        <v>114</v>
      </c>
      <c r="Z48" s="51">
        <v>2194</v>
      </c>
      <c r="AA48" s="51">
        <v>1877</v>
      </c>
      <c r="AB48" s="51">
        <v>248</v>
      </c>
      <c r="AC48" s="51">
        <v>1054</v>
      </c>
      <c r="AD48" s="51">
        <v>4523</v>
      </c>
      <c r="AE48" s="53">
        <f t="shared" si="12"/>
        <v>14071</v>
      </c>
      <c r="AF48" s="51">
        <v>1235</v>
      </c>
      <c r="AG48" s="51">
        <v>5</v>
      </c>
      <c r="AH48" s="51">
        <v>8</v>
      </c>
      <c r="AI48" s="53">
        <f t="shared" si="13"/>
        <v>1248</v>
      </c>
      <c r="AJ48" s="51">
        <v>305</v>
      </c>
      <c r="AK48" s="51">
        <v>976</v>
      </c>
      <c r="AL48" s="51">
        <v>450</v>
      </c>
      <c r="AM48" s="51">
        <v>5952</v>
      </c>
      <c r="AN48" s="51">
        <v>303</v>
      </c>
      <c r="AO48" s="51">
        <v>647</v>
      </c>
      <c r="AP48" s="51">
        <v>2082</v>
      </c>
      <c r="AQ48" s="51">
        <v>73</v>
      </c>
      <c r="AR48" s="51">
        <v>3745</v>
      </c>
      <c r="AS48" s="51">
        <v>23</v>
      </c>
      <c r="AT48" s="51">
        <v>147</v>
      </c>
      <c r="AU48" s="51">
        <v>462</v>
      </c>
      <c r="AV48" s="51">
        <v>21</v>
      </c>
      <c r="AW48" s="51">
        <v>74</v>
      </c>
      <c r="AX48" s="54">
        <f t="shared" si="14"/>
        <v>15260</v>
      </c>
      <c r="AZ48" s="51">
        <v>13</v>
      </c>
      <c r="BA48" s="51">
        <v>5</v>
      </c>
      <c r="BB48" s="51">
        <v>29</v>
      </c>
      <c r="BC48" s="51">
        <v>5</v>
      </c>
      <c r="BD48" s="54">
        <f t="shared" si="15"/>
        <v>52</v>
      </c>
      <c r="BE48" s="51">
        <v>455</v>
      </c>
      <c r="BF48" s="51">
        <v>527</v>
      </c>
      <c r="BG48" s="51">
        <v>94</v>
      </c>
      <c r="BH48" s="51">
        <v>1630</v>
      </c>
      <c r="BI48" s="51">
        <v>557</v>
      </c>
      <c r="BJ48" s="51">
        <v>4949</v>
      </c>
      <c r="BK48" s="51">
        <v>6144</v>
      </c>
      <c r="BL48" s="51">
        <v>902</v>
      </c>
      <c r="BQ48" s="55">
        <f t="shared" si="16"/>
        <v>15258</v>
      </c>
      <c r="BS48" s="51">
        <v>10</v>
      </c>
      <c r="BT48" s="51">
        <v>7</v>
      </c>
      <c r="BU48" s="51">
        <v>41</v>
      </c>
      <c r="BV48" s="51">
        <v>4</v>
      </c>
      <c r="BW48" s="55">
        <f t="shared" si="17"/>
        <v>62</v>
      </c>
    </row>
    <row r="49" spans="1:75" s="62" customFormat="1" ht="12.75">
      <c r="A49" s="56"/>
      <c r="B49" s="57" t="s">
        <v>193</v>
      </c>
      <c r="C49" s="58">
        <f>SUM(C30:C48)</f>
        <v>2653</v>
      </c>
      <c r="D49" s="58">
        <f>SUM(D30:D48)</f>
        <v>888</v>
      </c>
      <c r="E49" s="58">
        <f aca="true" t="shared" si="18" ref="E49:BP49">SUM(E30:E48)</f>
        <v>1273</v>
      </c>
      <c r="F49" s="58">
        <f t="shared" si="18"/>
        <v>1056</v>
      </c>
      <c r="G49" s="58">
        <f t="shared" si="18"/>
        <v>237</v>
      </c>
      <c r="H49" s="58">
        <f t="shared" si="18"/>
        <v>32799</v>
      </c>
      <c r="I49" s="58">
        <f t="shared" si="18"/>
        <v>14326</v>
      </c>
      <c r="J49" s="58">
        <f t="shared" si="18"/>
        <v>86</v>
      </c>
      <c r="K49" s="58">
        <f t="shared" si="18"/>
        <v>458</v>
      </c>
      <c r="L49" s="58">
        <f t="shared" si="18"/>
        <v>11118</v>
      </c>
      <c r="M49" s="58">
        <f t="shared" si="18"/>
        <v>64894</v>
      </c>
      <c r="N49" s="58">
        <f t="shared" si="18"/>
        <v>2</v>
      </c>
      <c r="O49" s="58">
        <f t="shared" si="18"/>
        <v>593</v>
      </c>
      <c r="P49" s="58">
        <f t="shared" si="18"/>
        <v>8</v>
      </c>
      <c r="Q49" s="58">
        <f t="shared" si="18"/>
        <v>186</v>
      </c>
      <c r="R49" s="58">
        <f t="shared" si="18"/>
        <v>31</v>
      </c>
      <c r="S49" s="58">
        <f t="shared" si="18"/>
        <v>0</v>
      </c>
      <c r="T49" s="58">
        <f t="shared" si="18"/>
        <v>820</v>
      </c>
      <c r="U49" s="58">
        <f t="shared" si="18"/>
        <v>4892</v>
      </c>
      <c r="V49" s="58">
        <f t="shared" si="18"/>
        <v>4822</v>
      </c>
      <c r="W49" s="58">
        <f t="shared" si="18"/>
        <v>6205</v>
      </c>
      <c r="X49" s="58">
        <f t="shared" si="18"/>
        <v>2068</v>
      </c>
      <c r="Y49" s="58">
        <f t="shared" si="18"/>
        <v>511</v>
      </c>
      <c r="Z49" s="58">
        <f t="shared" si="18"/>
        <v>8170</v>
      </c>
      <c r="AA49" s="58">
        <f t="shared" si="18"/>
        <v>6499</v>
      </c>
      <c r="AB49" s="58">
        <f t="shared" si="18"/>
        <v>956</v>
      </c>
      <c r="AC49" s="58">
        <f t="shared" si="18"/>
        <v>3210</v>
      </c>
      <c r="AD49" s="58">
        <f t="shared" si="18"/>
        <v>18787</v>
      </c>
      <c r="AE49" s="58">
        <f t="shared" si="18"/>
        <v>56120</v>
      </c>
      <c r="AF49" s="58">
        <f t="shared" si="18"/>
        <v>8717</v>
      </c>
      <c r="AG49" s="58">
        <f t="shared" si="18"/>
        <v>22</v>
      </c>
      <c r="AH49" s="58">
        <f t="shared" si="18"/>
        <v>35</v>
      </c>
      <c r="AI49" s="58">
        <f t="shared" si="18"/>
        <v>8774</v>
      </c>
      <c r="AJ49" s="58">
        <f t="shared" si="18"/>
        <v>1228</v>
      </c>
      <c r="AK49" s="58">
        <f t="shared" si="18"/>
        <v>4783</v>
      </c>
      <c r="AL49" s="58">
        <f t="shared" si="18"/>
        <v>1978</v>
      </c>
      <c r="AM49" s="58">
        <f t="shared" si="18"/>
        <v>25485</v>
      </c>
      <c r="AN49" s="58">
        <f t="shared" si="18"/>
        <v>1098</v>
      </c>
      <c r="AO49" s="58">
        <f t="shared" si="18"/>
        <v>3218</v>
      </c>
      <c r="AP49" s="58">
        <f t="shared" si="18"/>
        <v>7947</v>
      </c>
      <c r="AQ49" s="58">
        <f t="shared" si="18"/>
        <v>292</v>
      </c>
      <c r="AR49" s="58">
        <f t="shared" si="18"/>
        <v>15604</v>
      </c>
      <c r="AS49" s="58">
        <f t="shared" si="18"/>
        <v>62</v>
      </c>
      <c r="AT49" s="58">
        <f t="shared" si="18"/>
        <v>552</v>
      </c>
      <c r="AU49" s="58">
        <f t="shared" si="18"/>
        <v>2300</v>
      </c>
      <c r="AV49" s="58">
        <f t="shared" si="18"/>
        <v>105</v>
      </c>
      <c r="AW49" s="58">
        <f t="shared" si="18"/>
        <v>183</v>
      </c>
      <c r="AX49" s="58">
        <f t="shared" si="18"/>
        <v>64835</v>
      </c>
      <c r="AY49" s="58">
        <f t="shared" si="18"/>
        <v>1</v>
      </c>
      <c r="AZ49" s="58">
        <f t="shared" si="18"/>
        <v>122</v>
      </c>
      <c r="BA49" s="58">
        <f t="shared" si="18"/>
        <v>5</v>
      </c>
      <c r="BB49" s="58">
        <f t="shared" si="18"/>
        <v>610</v>
      </c>
      <c r="BC49" s="58">
        <f t="shared" si="18"/>
        <v>28</v>
      </c>
      <c r="BD49" s="58">
        <f t="shared" si="18"/>
        <v>766</v>
      </c>
      <c r="BE49" s="58">
        <f t="shared" si="18"/>
        <v>1939</v>
      </c>
      <c r="BF49" s="58">
        <f t="shared" si="18"/>
        <v>1947</v>
      </c>
      <c r="BG49" s="58">
        <f t="shared" si="18"/>
        <v>389</v>
      </c>
      <c r="BH49" s="58">
        <f t="shared" si="18"/>
        <v>6223</v>
      </c>
      <c r="BI49" s="58">
        <f t="shared" si="18"/>
        <v>2605</v>
      </c>
      <c r="BJ49" s="58">
        <f t="shared" si="18"/>
        <v>20792</v>
      </c>
      <c r="BK49" s="58">
        <f t="shared" si="18"/>
        <v>26449</v>
      </c>
      <c r="BL49" s="58">
        <f t="shared" si="18"/>
        <v>4319</v>
      </c>
      <c r="BM49" s="58">
        <f t="shared" si="18"/>
        <v>0</v>
      </c>
      <c r="BN49" s="58">
        <f t="shared" si="18"/>
        <v>0</v>
      </c>
      <c r="BO49" s="58">
        <f t="shared" si="18"/>
        <v>0</v>
      </c>
      <c r="BP49" s="58">
        <f t="shared" si="18"/>
        <v>0</v>
      </c>
      <c r="BQ49" s="58">
        <f aca="true" t="shared" si="19" ref="BQ49:BW49">SUM(BQ30:BQ48)</f>
        <v>64663</v>
      </c>
      <c r="BR49" s="58">
        <f t="shared" si="19"/>
        <v>0</v>
      </c>
      <c r="BS49" s="58">
        <f t="shared" si="19"/>
        <v>108</v>
      </c>
      <c r="BT49" s="58">
        <f t="shared" si="19"/>
        <v>7</v>
      </c>
      <c r="BU49" s="58">
        <f t="shared" si="19"/>
        <v>803</v>
      </c>
      <c r="BV49" s="58">
        <f t="shared" si="19"/>
        <v>34</v>
      </c>
      <c r="BW49" s="58">
        <f t="shared" si="19"/>
        <v>952</v>
      </c>
    </row>
    <row r="50" spans="1:75" ht="12.75">
      <c r="A50" s="34"/>
      <c r="B50" s="35" t="s">
        <v>194</v>
      </c>
      <c r="C50" s="36">
        <f aca="true" t="shared" si="20" ref="C50:BN50">C29+C49</f>
        <v>5845</v>
      </c>
      <c r="D50" s="37">
        <f t="shared" si="20"/>
        <v>2158</v>
      </c>
      <c r="E50" s="37">
        <f t="shared" si="20"/>
        <v>3993</v>
      </c>
      <c r="F50" s="37">
        <f t="shared" si="20"/>
        <v>3463</v>
      </c>
      <c r="G50" s="37">
        <f t="shared" si="20"/>
        <v>788</v>
      </c>
      <c r="H50" s="37">
        <f t="shared" si="20"/>
        <v>85480</v>
      </c>
      <c r="I50" s="37">
        <f t="shared" si="20"/>
        <v>50098</v>
      </c>
      <c r="J50" s="37">
        <f t="shared" si="20"/>
        <v>505</v>
      </c>
      <c r="K50" s="37">
        <f t="shared" si="20"/>
        <v>1035</v>
      </c>
      <c r="L50" s="37">
        <f t="shared" si="20"/>
        <v>20811</v>
      </c>
      <c r="M50" s="37">
        <f t="shared" si="20"/>
        <v>174176</v>
      </c>
      <c r="N50" s="37">
        <f t="shared" si="20"/>
        <v>2</v>
      </c>
      <c r="O50" s="37">
        <f t="shared" si="20"/>
        <v>1738</v>
      </c>
      <c r="P50" s="37">
        <f t="shared" si="20"/>
        <v>18</v>
      </c>
      <c r="Q50" s="37">
        <f t="shared" si="20"/>
        <v>727</v>
      </c>
      <c r="R50" s="37">
        <f t="shared" si="20"/>
        <v>93</v>
      </c>
      <c r="S50" s="37">
        <f t="shared" si="20"/>
        <v>0</v>
      </c>
      <c r="T50" s="37">
        <f t="shared" si="20"/>
        <v>2578</v>
      </c>
      <c r="U50" s="37">
        <f t="shared" si="20"/>
        <v>11420</v>
      </c>
      <c r="V50" s="37">
        <f t="shared" si="20"/>
        <v>11323</v>
      </c>
      <c r="W50" s="37">
        <f t="shared" si="20"/>
        <v>18475</v>
      </c>
      <c r="X50" s="37">
        <f t="shared" si="20"/>
        <v>6880</v>
      </c>
      <c r="Y50" s="37">
        <f t="shared" si="20"/>
        <v>1686</v>
      </c>
      <c r="Z50" s="37">
        <f t="shared" si="20"/>
        <v>20681</v>
      </c>
      <c r="AA50" s="37">
        <f t="shared" si="20"/>
        <v>18857</v>
      </c>
      <c r="AB50" s="37">
        <f t="shared" si="20"/>
        <v>3736</v>
      </c>
      <c r="AC50" s="37">
        <f t="shared" si="20"/>
        <v>7286</v>
      </c>
      <c r="AD50" s="37">
        <f t="shared" si="20"/>
        <v>47156</v>
      </c>
      <c r="AE50" s="37">
        <f t="shared" si="20"/>
        <v>147500</v>
      </c>
      <c r="AF50" s="37">
        <f t="shared" si="20"/>
        <v>26491</v>
      </c>
      <c r="AG50" s="37">
        <f t="shared" si="20"/>
        <v>94</v>
      </c>
      <c r="AH50" s="37">
        <f t="shared" si="20"/>
        <v>91</v>
      </c>
      <c r="AI50" s="37">
        <f t="shared" si="20"/>
        <v>26676</v>
      </c>
      <c r="AJ50" s="37">
        <f t="shared" si="20"/>
        <v>3542</v>
      </c>
      <c r="AK50" s="37">
        <f t="shared" si="20"/>
        <v>10499</v>
      </c>
      <c r="AL50" s="37">
        <f t="shared" si="20"/>
        <v>6442</v>
      </c>
      <c r="AM50" s="37">
        <f t="shared" si="20"/>
        <v>71149</v>
      </c>
      <c r="AN50" s="37">
        <f t="shared" si="20"/>
        <v>2349</v>
      </c>
      <c r="AO50" s="37">
        <f t="shared" si="20"/>
        <v>9813</v>
      </c>
      <c r="AP50" s="37">
        <f t="shared" si="20"/>
        <v>35859</v>
      </c>
      <c r="AQ50" s="37">
        <f t="shared" si="20"/>
        <v>1002</v>
      </c>
      <c r="AR50" s="37">
        <f t="shared" si="20"/>
        <v>25240</v>
      </c>
      <c r="AS50" s="37">
        <f t="shared" si="20"/>
        <v>184</v>
      </c>
      <c r="AT50" s="37">
        <f t="shared" si="20"/>
        <v>1994</v>
      </c>
      <c r="AU50" s="37">
        <f t="shared" si="20"/>
        <v>5064</v>
      </c>
      <c r="AV50" s="37">
        <f t="shared" si="20"/>
        <v>355</v>
      </c>
      <c r="AW50" s="37">
        <f t="shared" si="20"/>
        <v>446</v>
      </c>
      <c r="AX50" s="37">
        <f t="shared" si="20"/>
        <v>173938</v>
      </c>
      <c r="AY50" s="37">
        <f t="shared" si="20"/>
        <v>2</v>
      </c>
      <c r="AZ50" s="37">
        <f t="shared" si="20"/>
        <v>438</v>
      </c>
      <c r="BA50" s="37">
        <f t="shared" si="20"/>
        <v>8</v>
      </c>
      <c r="BB50" s="37">
        <f t="shared" si="20"/>
        <v>2009</v>
      </c>
      <c r="BC50" s="37">
        <f t="shared" si="20"/>
        <v>90</v>
      </c>
      <c r="BD50" s="37">
        <f t="shared" si="20"/>
        <v>2547</v>
      </c>
      <c r="BE50" s="37">
        <f t="shared" si="20"/>
        <v>6910</v>
      </c>
      <c r="BF50" s="37">
        <f t="shared" si="20"/>
        <v>4186</v>
      </c>
      <c r="BG50" s="37">
        <f t="shared" si="20"/>
        <v>1361</v>
      </c>
      <c r="BH50" s="37">
        <f t="shared" si="20"/>
        <v>33812</v>
      </c>
      <c r="BI50" s="37">
        <f t="shared" si="20"/>
        <v>8969</v>
      </c>
      <c r="BJ50" s="37">
        <f t="shared" si="20"/>
        <v>32335</v>
      </c>
      <c r="BK50" s="37">
        <f t="shared" si="20"/>
        <v>76477</v>
      </c>
      <c r="BL50" s="37">
        <f t="shared" si="20"/>
        <v>9440</v>
      </c>
      <c r="BM50" s="37">
        <f t="shared" si="20"/>
        <v>0</v>
      </c>
      <c r="BN50" s="37">
        <f t="shared" si="20"/>
        <v>0</v>
      </c>
      <c r="BO50" s="37">
        <f aca="true" t="shared" si="21" ref="BO50:BW50">BO29+BO49</f>
        <v>0</v>
      </c>
      <c r="BP50" s="37">
        <f t="shared" si="21"/>
        <v>0</v>
      </c>
      <c r="BQ50" s="37">
        <f t="shared" si="21"/>
        <v>173490</v>
      </c>
      <c r="BR50" s="37">
        <f t="shared" si="21"/>
        <v>1</v>
      </c>
      <c r="BS50" s="37">
        <f t="shared" si="21"/>
        <v>326</v>
      </c>
      <c r="BT50" s="37">
        <f t="shared" si="21"/>
        <v>11</v>
      </c>
      <c r="BU50" s="37">
        <f t="shared" si="21"/>
        <v>2518</v>
      </c>
      <c r="BV50" s="37">
        <f t="shared" si="21"/>
        <v>128</v>
      </c>
      <c r="BW50" s="37">
        <f t="shared" si="21"/>
        <v>2984</v>
      </c>
    </row>
    <row r="52" ht="12.75">
      <c r="A52" s="33" t="s">
        <v>34</v>
      </c>
    </row>
    <row r="53" ht="12.75">
      <c r="A53" s="33"/>
    </row>
    <row r="54" ht="12.75">
      <c r="A54" s="33" t="s">
        <v>35</v>
      </c>
    </row>
    <row r="55" spans="1:5" ht="12.75">
      <c r="A55">
        <v>1</v>
      </c>
      <c r="B55" t="s">
        <v>38</v>
      </c>
      <c r="C55" s="33"/>
      <c r="D55" s="33"/>
      <c r="E55" s="33"/>
    </row>
    <row r="56" spans="1:9" ht="12.75">
      <c r="A56">
        <v>2</v>
      </c>
      <c r="B56" t="s">
        <v>752</v>
      </c>
      <c r="C56" s="33"/>
      <c r="D56" s="33"/>
      <c r="E56" s="33"/>
      <c r="I56" s="33"/>
    </row>
    <row r="57" spans="1:2" ht="12.75">
      <c r="A57">
        <v>3</v>
      </c>
      <c r="B57" t="s">
        <v>42</v>
      </c>
    </row>
    <row r="58" spans="1:2" ht="12.75">
      <c r="A58">
        <v>4</v>
      </c>
      <c r="B58" t="s">
        <v>43</v>
      </c>
    </row>
    <row r="59" spans="1:2" ht="12.75">
      <c r="A59">
        <v>5</v>
      </c>
      <c r="B59" t="s">
        <v>753</v>
      </c>
    </row>
    <row r="60" spans="1:2" ht="12.75">
      <c r="A60">
        <v>6</v>
      </c>
      <c r="B60" t="s">
        <v>45</v>
      </c>
    </row>
    <row r="61" spans="1:2" ht="12.75">
      <c r="A61">
        <v>7</v>
      </c>
      <c r="B61" t="s">
        <v>754</v>
      </c>
    </row>
    <row r="62" spans="1:2" ht="12.75">
      <c r="A62">
        <v>8</v>
      </c>
      <c r="B62" t="s">
        <v>755</v>
      </c>
    </row>
    <row r="63" spans="1:2" ht="12.75">
      <c r="A63">
        <v>9</v>
      </c>
      <c r="B63" t="s">
        <v>49</v>
      </c>
    </row>
    <row r="64" spans="1:2" ht="12.75">
      <c r="A64">
        <v>10</v>
      </c>
      <c r="B64" t="s">
        <v>756</v>
      </c>
    </row>
    <row r="66" ht="12.75">
      <c r="A66" s="33" t="s">
        <v>36</v>
      </c>
    </row>
    <row r="67" spans="1:2" ht="12.75">
      <c r="A67">
        <v>1</v>
      </c>
      <c r="B67" t="s">
        <v>39</v>
      </c>
    </row>
    <row r="68" spans="1:2" ht="12.75">
      <c r="A68">
        <v>2</v>
      </c>
      <c r="B68" t="s">
        <v>40</v>
      </c>
    </row>
    <row r="69" spans="1:2" ht="12.75">
      <c r="A69">
        <v>3</v>
      </c>
      <c r="B69" t="s">
        <v>757</v>
      </c>
    </row>
    <row r="70" spans="1:2" ht="12.75">
      <c r="A70">
        <v>4</v>
      </c>
      <c r="B70" t="s">
        <v>41</v>
      </c>
    </row>
    <row r="71" spans="1:2" ht="12.75">
      <c r="A71">
        <v>5</v>
      </c>
      <c r="B71" t="s">
        <v>44</v>
      </c>
    </row>
    <row r="72" spans="1:2" ht="12.75">
      <c r="A72">
        <v>6</v>
      </c>
      <c r="B72" t="s">
        <v>46</v>
      </c>
    </row>
    <row r="73" spans="1:2" ht="12.75">
      <c r="A73">
        <v>7</v>
      </c>
      <c r="B73" t="s">
        <v>758</v>
      </c>
    </row>
    <row r="74" spans="1:2" ht="12.75">
      <c r="A74">
        <v>8</v>
      </c>
      <c r="B74" t="s">
        <v>48</v>
      </c>
    </row>
    <row r="75" spans="1:2" ht="12.75">
      <c r="A75">
        <v>9</v>
      </c>
      <c r="B75" t="s">
        <v>759</v>
      </c>
    </row>
    <row r="76" spans="1:2" ht="12.75">
      <c r="A76">
        <v>10</v>
      </c>
      <c r="B76" t="s">
        <v>760</v>
      </c>
    </row>
    <row r="77" spans="1:2" ht="12.75">
      <c r="A77">
        <v>11</v>
      </c>
      <c r="B77" t="s">
        <v>761</v>
      </c>
    </row>
    <row r="78" spans="1:2" ht="12.75">
      <c r="A78">
        <v>12</v>
      </c>
      <c r="B78" t="s">
        <v>47</v>
      </c>
    </row>
    <row r="79" spans="1:2" ht="12.75">
      <c r="A79">
        <v>13</v>
      </c>
      <c r="B79" t="s">
        <v>50</v>
      </c>
    </row>
    <row r="80" spans="1:2" ht="12.75">
      <c r="A80">
        <v>14</v>
      </c>
      <c r="B80" t="s">
        <v>51</v>
      </c>
    </row>
    <row r="82" ht="12.75">
      <c r="A82" s="33" t="s">
        <v>0</v>
      </c>
    </row>
    <row r="83" spans="1:2" ht="12.75">
      <c r="A83">
        <v>1</v>
      </c>
      <c r="B83" t="s">
        <v>792</v>
      </c>
    </row>
    <row r="84" spans="1:2" ht="12.75">
      <c r="A84">
        <v>2</v>
      </c>
      <c r="B84" t="s">
        <v>793</v>
      </c>
    </row>
    <row r="85" spans="1:2" ht="12.75">
      <c r="A85">
        <v>3</v>
      </c>
      <c r="B85" t="s">
        <v>794</v>
      </c>
    </row>
    <row r="86" spans="1:2" ht="12.75">
      <c r="A86">
        <v>4</v>
      </c>
      <c r="B86" t="s">
        <v>795</v>
      </c>
    </row>
    <row r="87" spans="1:2" ht="12.75">
      <c r="A87">
        <v>5</v>
      </c>
      <c r="B87" t="s">
        <v>796</v>
      </c>
    </row>
    <row r="88" spans="1:2" ht="12.75">
      <c r="A88">
        <v>6</v>
      </c>
      <c r="B88" t="s">
        <v>797</v>
      </c>
    </row>
    <row r="89" spans="1:2" ht="12.75">
      <c r="A89">
        <v>7</v>
      </c>
      <c r="B89" t="s">
        <v>798</v>
      </c>
    </row>
    <row r="90" spans="1:2" ht="12.75">
      <c r="A90">
        <v>8</v>
      </c>
      <c r="B90" t="s">
        <v>799</v>
      </c>
    </row>
  </sheetData>
  <mergeCells count="18">
    <mergeCell ref="BR2:BW2"/>
    <mergeCell ref="C1:M1"/>
    <mergeCell ref="N1:T1"/>
    <mergeCell ref="U1:AE1"/>
    <mergeCell ref="AF1:AI1"/>
    <mergeCell ref="AJ1:AX1"/>
    <mergeCell ref="AY1:BD1"/>
    <mergeCell ref="BE1:BQ1"/>
    <mergeCell ref="BR1:BW1"/>
    <mergeCell ref="AF2:AI2"/>
    <mergeCell ref="AJ2:AX2"/>
    <mergeCell ref="AY2:BD2"/>
    <mergeCell ref="BE2:BQ2"/>
    <mergeCell ref="A2:B2"/>
    <mergeCell ref="C2:M2"/>
    <mergeCell ref="N2:T2"/>
    <mergeCell ref="U2:AE2"/>
    <mergeCell ref="A1:B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BW94"/>
  <sheetViews>
    <sheetView workbookViewId="0" topLeftCell="A49">
      <selection activeCell="A55" sqref="A55:B83"/>
    </sheetView>
  </sheetViews>
  <sheetFormatPr defaultColWidth="9.140625" defaultRowHeight="12.75"/>
  <cols>
    <col min="1" max="1" width="10.28125" style="0" bestFit="1" customWidth="1"/>
    <col min="2" max="2" width="29.00390625" style="0" bestFit="1" customWidth="1"/>
    <col min="3" max="7" width="5.00390625" style="0" bestFit="1" customWidth="1"/>
    <col min="8" max="9" width="6.00390625" style="0" bestFit="1" customWidth="1"/>
    <col min="10" max="11" width="4.00390625" style="0" bestFit="1" customWidth="1"/>
    <col min="12" max="12" width="6.00390625" style="0" bestFit="1" customWidth="1"/>
    <col min="13" max="13" width="7.00390625" style="0" bestFit="1" customWidth="1"/>
    <col min="14" max="14" width="9.28125" style="0" customWidth="1"/>
    <col min="15" max="15" width="6.7109375" style="0" customWidth="1"/>
    <col min="16" max="16" width="10.8515625" style="0" customWidth="1"/>
    <col min="17" max="17" width="9.28125" style="0" bestFit="1" customWidth="1"/>
    <col min="18" max="18" width="8.7109375" style="0" bestFit="1" customWidth="1"/>
    <col min="19" max="19" width="8.421875" style="0" customWidth="1"/>
    <col min="20" max="20" width="6.421875" style="0" bestFit="1" customWidth="1"/>
    <col min="21" max="21" width="6.00390625" style="0" bestFit="1" customWidth="1"/>
    <col min="22" max="22" width="5.00390625" style="0" bestFit="1" customWidth="1"/>
    <col min="23" max="23" width="6.00390625" style="0" bestFit="1" customWidth="1"/>
    <col min="24" max="25" width="5.00390625" style="0" bestFit="1" customWidth="1"/>
    <col min="26" max="27" width="6.00390625" style="0" bestFit="1" customWidth="1"/>
    <col min="28" max="29" width="5.00390625" style="0" bestFit="1" customWidth="1"/>
    <col min="30" max="30" width="6.00390625" style="0" bestFit="1" customWidth="1"/>
    <col min="31" max="31" width="7.00390625" style="0" bestFit="1" customWidth="1"/>
    <col min="32" max="32" width="9.28125" style="0" bestFit="1" customWidth="1"/>
    <col min="33" max="33" width="6.7109375" style="0" customWidth="1"/>
    <col min="34" max="34" width="8.7109375" style="0" bestFit="1" customWidth="1"/>
    <col min="35" max="35" width="6.421875" style="0" bestFit="1" customWidth="1"/>
    <col min="36" max="36" width="5.00390625" style="0" bestFit="1" customWidth="1"/>
    <col min="37" max="37" width="6.00390625" style="0" bestFit="1" customWidth="1"/>
    <col min="38" max="38" width="5.00390625" style="0" bestFit="1" customWidth="1"/>
    <col min="39" max="39" width="6.00390625" style="0" bestFit="1" customWidth="1"/>
    <col min="40" max="40" width="5.00390625" style="0" bestFit="1" customWidth="1"/>
    <col min="41" max="42" width="6.00390625" style="0" bestFit="1" customWidth="1"/>
    <col min="43" max="43" width="5.00390625" style="0" bestFit="1" customWidth="1"/>
    <col min="44" max="44" width="6.00390625" style="0" bestFit="1" customWidth="1"/>
    <col min="45" max="45" width="4.00390625" style="0" bestFit="1" customWidth="1"/>
    <col min="46" max="47" width="5.00390625" style="0" bestFit="1" customWidth="1"/>
    <col min="48" max="49" width="4.00390625" style="0" bestFit="1" customWidth="1"/>
    <col min="50" max="50" width="7.00390625" style="0" bestFit="1" customWidth="1"/>
    <col min="51" max="51" width="9.421875" style="0" customWidth="1"/>
    <col min="52" max="52" width="7.140625" style="0" customWidth="1"/>
    <col min="53" max="53" width="10.7109375" style="0" customWidth="1"/>
    <col min="54" max="54" width="9.28125" style="0" bestFit="1" customWidth="1"/>
    <col min="55" max="55" width="8.7109375" style="0" bestFit="1" customWidth="1"/>
    <col min="56" max="56" width="6.421875" style="0" bestFit="1" customWidth="1"/>
    <col min="57" max="58" width="6.00390625" style="0" bestFit="1" customWidth="1"/>
    <col min="59" max="60" width="5.00390625" style="0" bestFit="1" customWidth="1"/>
    <col min="61" max="61" width="6.00390625" style="0" bestFit="1" customWidth="1"/>
    <col min="62" max="63" width="5.00390625" style="0" bestFit="1" customWidth="1"/>
    <col min="64" max="64" width="6.00390625" style="0" bestFit="1" customWidth="1"/>
    <col min="65" max="65" width="5.00390625" style="0" bestFit="1" customWidth="1"/>
    <col min="66" max="68" width="3.00390625" style="0" bestFit="1" customWidth="1"/>
    <col min="69" max="69" width="7.00390625" style="0" bestFit="1" customWidth="1"/>
    <col min="70" max="71" width="8.140625" style="0" customWidth="1"/>
    <col min="72" max="72" width="9.8515625" style="0" customWidth="1"/>
    <col min="73" max="73" width="9.28125" style="0" bestFit="1" customWidth="1"/>
    <col min="74" max="74" width="8.7109375" style="0" bestFit="1" customWidth="1"/>
    <col min="75" max="75" width="6.421875" style="0" bestFit="1" customWidth="1"/>
    <col min="76" max="16384" width="11.421875" style="0" customWidth="1"/>
  </cols>
  <sheetData>
    <row r="1" spans="1:75" ht="12.75">
      <c r="A1" s="25"/>
      <c r="B1" s="26"/>
      <c r="C1" s="3" t="s">
        <v>509</v>
      </c>
      <c r="D1" s="4"/>
      <c r="E1" s="4"/>
      <c r="F1" s="4"/>
      <c r="G1" s="4"/>
      <c r="H1" s="4"/>
      <c r="I1" s="4"/>
      <c r="J1" s="4"/>
      <c r="K1" s="4"/>
      <c r="L1" s="4"/>
      <c r="M1" s="4"/>
      <c r="N1" s="3" t="s">
        <v>509</v>
      </c>
      <c r="O1" s="4"/>
      <c r="P1" s="4"/>
      <c r="Q1" s="4"/>
      <c r="R1" s="4"/>
      <c r="S1" s="4"/>
      <c r="T1" s="4"/>
      <c r="U1" s="3" t="s">
        <v>509</v>
      </c>
      <c r="V1" s="4"/>
      <c r="W1" s="4"/>
      <c r="X1" s="4"/>
      <c r="Y1" s="4"/>
      <c r="Z1" s="4"/>
      <c r="AA1" s="4"/>
      <c r="AB1" s="4"/>
      <c r="AC1" s="4"/>
      <c r="AD1" s="4"/>
      <c r="AE1" s="4"/>
      <c r="AF1" s="4" t="s">
        <v>509</v>
      </c>
      <c r="AG1" s="4"/>
      <c r="AH1" s="4"/>
      <c r="AI1" s="5"/>
      <c r="AJ1" s="6" t="s">
        <v>510</v>
      </c>
      <c r="AK1" s="7"/>
      <c r="AL1" s="7"/>
      <c r="AM1" s="7"/>
      <c r="AN1" s="7"/>
      <c r="AO1" s="7"/>
      <c r="AP1" s="7"/>
      <c r="AQ1" s="7"/>
      <c r="AR1" s="7"/>
      <c r="AS1" s="7"/>
      <c r="AT1" s="7"/>
      <c r="AU1" s="7"/>
      <c r="AV1" s="7"/>
      <c r="AW1" s="7"/>
      <c r="AX1" s="7"/>
      <c r="AY1" s="6" t="s">
        <v>510</v>
      </c>
      <c r="AZ1" s="7"/>
      <c r="BA1" s="7"/>
      <c r="BB1" s="7"/>
      <c r="BC1" s="7"/>
      <c r="BD1" s="8"/>
      <c r="BE1" s="9" t="s">
        <v>525</v>
      </c>
      <c r="BF1" s="10"/>
      <c r="BG1" s="10"/>
      <c r="BH1" s="10"/>
      <c r="BI1" s="10"/>
      <c r="BJ1" s="10"/>
      <c r="BK1" s="10"/>
      <c r="BL1" s="10"/>
      <c r="BM1" s="10"/>
      <c r="BN1" s="10"/>
      <c r="BO1" s="10"/>
      <c r="BP1" s="10"/>
      <c r="BQ1" s="10"/>
      <c r="BR1" s="10" t="s">
        <v>525</v>
      </c>
      <c r="BS1" s="10"/>
      <c r="BT1" s="10"/>
      <c r="BU1" s="10"/>
      <c r="BV1" s="10"/>
      <c r="BW1" s="11"/>
    </row>
    <row r="2" spans="1:75" ht="12.75">
      <c r="A2" s="1"/>
      <c r="B2" s="2"/>
      <c r="C2" s="42" t="s">
        <v>522</v>
      </c>
      <c r="D2" s="43"/>
      <c r="E2" s="43"/>
      <c r="F2" s="43"/>
      <c r="G2" s="43"/>
      <c r="H2" s="43"/>
      <c r="I2" s="43"/>
      <c r="J2" s="43"/>
      <c r="K2" s="43"/>
      <c r="L2" s="43"/>
      <c r="M2" s="44"/>
      <c r="N2" s="42" t="s">
        <v>1</v>
      </c>
      <c r="O2" s="43"/>
      <c r="P2" s="43"/>
      <c r="Q2" s="43"/>
      <c r="R2" s="43"/>
      <c r="S2" s="43"/>
      <c r="T2" s="44"/>
      <c r="U2" s="42" t="s">
        <v>508</v>
      </c>
      <c r="V2" s="43"/>
      <c r="W2" s="43"/>
      <c r="X2" s="43"/>
      <c r="Y2" s="43"/>
      <c r="Z2" s="43"/>
      <c r="AA2" s="43"/>
      <c r="AB2" s="43"/>
      <c r="AC2" s="43"/>
      <c r="AD2" s="43"/>
      <c r="AE2" s="44"/>
      <c r="AF2" s="42" t="s">
        <v>2</v>
      </c>
      <c r="AG2" s="43"/>
      <c r="AH2" s="43"/>
      <c r="AI2" s="44"/>
      <c r="AJ2" s="45" t="s">
        <v>523</v>
      </c>
      <c r="AK2" s="46"/>
      <c r="AL2" s="46"/>
      <c r="AM2" s="46"/>
      <c r="AN2" s="46"/>
      <c r="AO2" s="46"/>
      <c r="AP2" s="46"/>
      <c r="AQ2" s="46"/>
      <c r="AR2" s="46"/>
      <c r="AS2" s="46"/>
      <c r="AT2" s="46"/>
      <c r="AU2" s="46"/>
      <c r="AV2" s="46"/>
      <c r="AW2" s="46"/>
      <c r="AX2" s="47"/>
      <c r="AY2" s="45" t="s">
        <v>3</v>
      </c>
      <c r="AZ2" s="46"/>
      <c r="BA2" s="46"/>
      <c r="BB2" s="46"/>
      <c r="BC2" s="46"/>
      <c r="BD2" s="47"/>
      <c r="BE2" s="48" t="s">
        <v>524</v>
      </c>
      <c r="BF2" s="49"/>
      <c r="BG2" s="49"/>
      <c r="BH2" s="49"/>
      <c r="BI2" s="49"/>
      <c r="BJ2" s="49"/>
      <c r="BK2" s="49"/>
      <c r="BL2" s="49"/>
      <c r="BM2" s="49"/>
      <c r="BN2" s="49"/>
      <c r="BO2" s="49"/>
      <c r="BP2" s="49"/>
      <c r="BQ2" s="50"/>
      <c r="BR2" s="48" t="s">
        <v>3</v>
      </c>
      <c r="BS2" s="49"/>
      <c r="BT2" s="49"/>
      <c r="BU2" s="49"/>
      <c r="BV2" s="49"/>
      <c r="BW2" s="50"/>
    </row>
    <row r="3" spans="1:75" ht="35.25" customHeight="1">
      <c r="A3" s="12" t="s">
        <v>4</v>
      </c>
      <c r="B3" s="13" t="s">
        <v>5</v>
      </c>
      <c r="C3" s="14">
        <v>1</v>
      </c>
      <c r="D3" s="15">
        <v>2</v>
      </c>
      <c r="E3" s="15">
        <v>3</v>
      </c>
      <c r="F3" s="15">
        <v>4</v>
      </c>
      <c r="G3" s="15">
        <v>5</v>
      </c>
      <c r="H3" s="15">
        <v>6</v>
      </c>
      <c r="I3" s="15">
        <v>7</v>
      </c>
      <c r="J3" s="15">
        <v>8</v>
      </c>
      <c r="K3" s="15">
        <v>9</v>
      </c>
      <c r="L3" s="15">
        <v>10</v>
      </c>
      <c r="M3" s="16" t="s">
        <v>6</v>
      </c>
      <c r="N3" s="14" t="s">
        <v>7</v>
      </c>
      <c r="O3" s="15" t="s">
        <v>8</v>
      </c>
      <c r="P3" s="15" t="s">
        <v>9</v>
      </c>
      <c r="Q3" s="15" t="s">
        <v>10</v>
      </c>
      <c r="R3" s="15" t="s">
        <v>11</v>
      </c>
      <c r="S3" s="15" t="s">
        <v>12</v>
      </c>
      <c r="T3" s="16" t="s">
        <v>13</v>
      </c>
      <c r="U3" s="14">
        <v>1</v>
      </c>
      <c r="V3" s="15">
        <v>2</v>
      </c>
      <c r="W3" s="15">
        <v>3</v>
      </c>
      <c r="X3" s="15">
        <v>4</v>
      </c>
      <c r="Y3" s="15">
        <v>5</v>
      </c>
      <c r="Z3" s="15">
        <v>6</v>
      </c>
      <c r="AA3" s="15">
        <v>7</v>
      </c>
      <c r="AB3" s="15">
        <v>8</v>
      </c>
      <c r="AC3" s="15">
        <v>9</v>
      </c>
      <c r="AD3" s="15">
        <v>10</v>
      </c>
      <c r="AE3" s="16" t="s">
        <v>6</v>
      </c>
      <c r="AF3" s="17" t="s">
        <v>10</v>
      </c>
      <c r="AG3" s="15" t="s">
        <v>8</v>
      </c>
      <c r="AH3" s="18" t="s">
        <v>11</v>
      </c>
      <c r="AI3" s="16" t="s">
        <v>13</v>
      </c>
      <c r="AJ3" s="19">
        <v>1</v>
      </c>
      <c r="AK3" s="20">
        <v>2</v>
      </c>
      <c r="AL3" s="20">
        <v>3</v>
      </c>
      <c r="AM3" s="20">
        <v>4</v>
      </c>
      <c r="AN3" s="20">
        <v>5</v>
      </c>
      <c r="AO3" s="20">
        <v>6</v>
      </c>
      <c r="AP3" s="20">
        <v>7</v>
      </c>
      <c r="AQ3" s="20">
        <v>8</v>
      </c>
      <c r="AR3" s="20">
        <v>9</v>
      </c>
      <c r="AS3" s="20">
        <v>10</v>
      </c>
      <c r="AT3" s="20">
        <v>11</v>
      </c>
      <c r="AU3" s="20">
        <v>12</v>
      </c>
      <c r="AV3" s="20">
        <v>13</v>
      </c>
      <c r="AW3" s="20">
        <v>14</v>
      </c>
      <c r="AX3" s="21" t="s">
        <v>6</v>
      </c>
      <c r="AY3" s="19" t="s">
        <v>7</v>
      </c>
      <c r="AZ3" s="20" t="s">
        <v>8</v>
      </c>
      <c r="BA3" s="20" t="s">
        <v>9</v>
      </c>
      <c r="BB3" s="20" t="s">
        <v>10</v>
      </c>
      <c r="BC3" s="20" t="s">
        <v>11</v>
      </c>
      <c r="BD3" s="21" t="s">
        <v>13</v>
      </c>
      <c r="BE3" s="22">
        <v>1</v>
      </c>
      <c r="BF3" s="23">
        <v>2</v>
      </c>
      <c r="BG3" s="23">
        <v>3</v>
      </c>
      <c r="BH3" s="23">
        <v>4</v>
      </c>
      <c r="BI3" s="23">
        <v>5</v>
      </c>
      <c r="BJ3" s="23">
        <v>6</v>
      </c>
      <c r="BK3" s="23">
        <v>7</v>
      </c>
      <c r="BL3" s="23">
        <v>8</v>
      </c>
      <c r="BM3" s="23">
        <v>9</v>
      </c>
      <c r="BN3" s="23">
        <v>10</v>
      </c>
      <c r="BO3" s="23">
        <v>11</v>
      </c>
      <c r="BP3" s="23">
        <v>12</v>
      </c>
      <c r="BQ3" s="24" t="s">
        <v>6</v>
      </c>
      <c r="BR3" s="22" t="s">
        <v>7</v>
      </c>
      <c r="BS3" s="23" t="s">
        <v>8</v>
      </c>
      <c r="BT3" s="23" t="s">
        <v>9</v>
      </c>
      <c r="BU3" s="23" t="s">
        <v>10</v>
      </c>
      <c r="BV3" s="23" t="s">
        <v>11</v>
      </c>
      <c r="BW3" s="24" t="s">
        <v>13</v>
      </c>
    </row>
    <row r="4" spans="1:75" ht="12.75">
      <c r="A4" s="27" t="s">
        <v>195</v>
      </c>
      <c r="B4" s="63" t="s">
        <v>196</v>
      </c>
      <c r="C4">
        <v>71</v>
      </c>
      <c r="D4">
        <v>33</v>
      </c>
      <c r="E4">
        <v>124</v>
      </c>
      <c r="F4">
        <v>65</v>
      </c>
      <c r="G4">
        <v>26</v>
      </c>
      <c r="H4">
        <v>1407</v>
      </c>
      <c r="I4">
        <v>1371</v>
      </c>
      <c r="J4">
        <v>9</v>
      </c>
      <c r="K4">
        <v>10</v>
      </c>
      <c r="L4">
        <v>292</v>
      </c>
      <c r="M4" s="29">
        <f>SUM(C4:L4)</f>
        <v>3408</v>
      </c>
      <c r="O4">
        <v>61</v>
      </c>
      <c r="Q4">
        <v>23</v>
      </c>
      <c r="R4">
        <v>2</v>
      </c>
      <c r="T4" s="29">
        <f>SUM(N4:S4)</f>
        <v>86</v>
      </c>
      <c r="U4">
        <v>131</v>
      </c>
      <c r="V4">
        <v>110</v>
      </c>
      <c r="W4">
        <v>523</v>
      </c>
      <c r="X4">
        <v>97</v>
      </c>
      <c r="Y4">
        <v>64</v>
      </c>
      <c r="Z4">
        <v>360</v>
      </c>
      <c r="AA4">
        <v>410</v>
      </c>
      <c r="AB4">
        <v>62</v>
      </c>
      <c r="AC4">
        <v>88</v>
      </c>
      <c r="AD4">
        <v>884</v>
      </c>
      <c r="AE4" s="29">
        <f>SUM(U4:AD4)</f>
        <v>2729</v>
      </c>
      <c r="AF4">
        <v>675</v>
      </c>
      <c r="AG4">
        <v>4</v>
      </c>
      <c r="AI4" s="29">
        <f>SUM(AF4:AH4)</f>
        <v>679</v>
      </c>
      <c r="AJ4">
        <v>152</v>
      </c>
      <c r="AK4">
        <v>126</v>
      </c>
      <c r="AL4">
        <v>123</v>
      </c>
      <c r="AM4">
        <v>1068</v>
      </c>
      <c r="AN4">
        <v>29</v>
      </c>
      <c r="AO4">
        <v>335</v>
      </c>
      <c r="AP4">
        <v>1033</v>
      </c>
      <c r="AQ4">
        <v>27</v>
      </c>
      <c r="AR4">
        <v>305</v>
      </c>
      <c r="AS4">
        <v>8</v>
      </c>
      <c r="AT4">
        <v>106</v>
      </c>
      <c r="AU4">
        <v>54</v>
      </c>
      <c r="AV4">
        <v>21</v>
      </c>
      <c r="AW4">
        <v>6</v>
      </c>
      <c r="AX4" s="30">
        <f>SUM(AJ4:AW4)</f>
        <v>3393</v>
      </c>
      <c r="AY4">
        <v>1</v>
      </c>
      <c r="AZ4">
        <v>19</v>
      </c>
      <c r="BB4">
        <v>75</v>
      </c>
      <c r="BC4">
        <v>4</v>
      </c>
      <c r="BD4" s="30">
        <f>SUM(AY4:BC4)</f>
        <v>99</v>
      </c>
      <c r="BE4">
        <v>331</v>
      </c>
      <c r="BF4">
        <v>1287</v>
      </c>
      <c r="BG4">
        <v>126</v>
      </c>
      <c r="BH4">
        <v>34</v>
      </c>
      <c r="BI4">
        <v>1051</v>
      </c>
      <c r="BJ4">
        <v>39</v>
      </c>
      <c r="BK4">
        <v>96</v>
      </c>
      <c r="BL4">
        <v>350</v>
      </c>
      <c r="BM4">
        <v>60</v>
      </c>
      <c r="BQ4" s="31">
        <f>SUM(BE4:BP4)</f>
        <v>3374</v>
      </c>
      <c r="BS4">
        <v>14</v>
      </c>
      <c r="BU4">
        <v>101</v>
      </c>
      <c r="BV4">
        <v>4</v>
      </c>
      <c r="BW4" s="31">
        <f>SUM(BR4:BV4)</f>
        <v>119</v>
      </c>
    </row>
    <row r="5" spans="1:75" ht="12.75">
      <c r="A5" s="27" t="s">
        <v>195</v>
      </c>
      <c r="B5" s="64" t="s">
        <v>197</v>
      </c>
      <c r="C5">
        <v>53</v>
      </c>
      <c r="D5">
        <v>22</v>
      </c>
      <c r="E5">
        <v>153</v>
      </c>
      <c r="F5">
        <v>69</v>
      </c>
      <c r="G5">
        <v>36</v>
      </c>
      <c r="H5">
        <v>1402</v>
      </c>
      <c r="I5">
        <v>1584</v>
      </c>
      <c r="J5">
        <v>9</v>
      </c>
      <c r="K5">
        <v>12</v>
      </c>
      <c r="L5">
        <v>369</v>
      </c>
      <c r="M5" s="29">
        <f>SUM(C5:L5)</f>
        <v>3709</v>
      </c>
      <c r="O5">
        <v>40</v>
      </c>
      <c r="Q5">
        <v>20</v>
      </c>
      <c r="R5">
        <v>7</v>
      </c>
      <c r="T5" s="29">
        <f>SUM(N5:S5)</f>
        <v>67</v>
      </c>
      <c r="U5">
        <v>108</v>
      </c>
      <c r="V5">
        <v>105</v>
      </c>
      <c r="W5">
        <v>669</v>
      </c>
      <c r="X5">
        <v>115</v>
      </c>
      <c r="Y5">
        <v>65</v>
      </c>
      <c r="Z5">
        <v>354</v>
      </c>
      <c r="AA5">
        <v>482</v>
      </c>
      <c r="AB5">
        <v>45</v>
      </c>
      <c r="AC5">
        <v>68</v>
      </c>
      <c r="AD5">
        <v>1029</v>
      </c>
      <c r="AE5" s="29">
        <f>SUM(U5:AD5)</f>
        <v>3040</v>
      </c>
      <c r="AF5">
        <v>668</v>
      </c>
      <c r="AG5">
        <v>1</v>
      </c>
      <c r="AI5" s="29">
        <f>SUM(AF5:AH5)</f>
        <v>669</v>
      </c>
      <c r="AJ5">
        <v>129</v>
      </c>
      <c r="AK5">
        <v>99</v>
      </c>
      <c r="AL5">
        <v>141</v>
      </c>
      <c r="AM5">
        <v>1111</v>
      </c>
      <c r="AN5">
        <v>22</v>
      </c>
      <c r="AO5">
        <v>432</v>
      </c>
      <c r="AP5">
        <v>1170</v>
      </c>
      <c r="AQ5">
        <v>47</v>
      </c>
      <c r="AR5">
        <v>387</v>
      </c>
      <c r="AS5">
        <v>6</v>
      </c>
      <c r="AT5">
        <v>92</v>
      </c>
      <c r="AU5">
        <v>36</v>
      </c>
      <c r="AV5">
        <v>22</v>
      </c>
      <c r="AW5">
        <v>3</v>
      </c>
      <c r="AX5" s="30">
        <f>SUM(AJ5:AW5)</f>
        <v>3697</v>
      </c>
      <c r="AZ5">
        <v>8</v>
      </c>
      <c r="BB5">
        <v>67</v>
      </c>
      <c r="BC5">
        <v>2</v>
      </c>
      <c r="BD5" s="30">
        <f>SUM(AY5:BC5)</f>
        <v>77</v>
      </c>
      <c r="BE5">
        <v>386</v>
      </c>
      <c r="BF5">
        <v>1273</v>
      </c>
      <c r="BG5">
        <v>157</v>
      </c>
      <c r="BH5">
        <v>30</v>
      </c>
      <c r="BI5">
        <v>1166</v>
      </c>
      <c r="BJ5">
        <v>57</v>
      </c>
      <c r="BK5">
        <v>64</v>
      </c>
      <c r="BL5">
        <v>456</v>
      </c>
      <c r="BM5">
        <v>72</v>
      </c>
      <c r="BQ5" s="31">
        <f>SUM(BE5:BP5)</f>
        <v>3661</v>
      </c>
      <c r="BS5">
        <v>10</v>
      </c>
      <c r="BU5">
        <v>97</v>
      </c>
      <c r="BV5">
        <v>4</v>
      </c>
      <c r="BW5" s="31">
        <f>SUM(BR5:BV5)</f>
        <v>111</v>
      </c>
    </row>
    <row r="6" spans="1:75" ht="12.75">
      <c r="A6" s="27" t="s">
        <v>195</v>
      </c>
      <c r="B6" s="64" t="s">
        <v>198</v>
      </c>
      <c r="C6">
        <v>36</v>
      </c>
      <c r="D6">
        <v>17</v>
      </c>
      <c r="E6">
        <v>229</v>
      </c>
      <c r="F6">
        <v>28</v>
      </c>
      <c r="G6">
        <v>21</v>
      </c>
      <c r="H6">
        <v>1996</v>
      </c>
      <c r="I6">
        <v>1426</v>
      </c>
      <c r="J6">
        <v>11</v>
      </c>
      <c r="K6">
        <v>9</v>
      </c>
      <c r="L6">
        <v>557</v>
      </c>
      <c r="M6" s="29">
        <f aca="true" t="shared" si="0" ref="M6:M27">SUM(C6:L6)</f>
        <v>4330</v>
      </c>
      <c r="O6">
        <v>27</v>
      </c>
      <c r="Q6">
        <v>20</v>
      </c>
      <c r="R6">
        <v>4</v>
      </c>
      <c r="T6" s="29">
        <f aca="true" t="shared" si="1" ref="T6:T27">SUM(N6:S6)</f>
        <v>51</v>
      </c>
      <c r="U6">
        <v>109</v>
      </c>
      <c r="V6">
        <v>126</v>
      </c>
      <c r="W6">
        <v>797</v>
      </c>
      <c r="X6">
        <v>85</v>
      </c>
      <c r="Y6">
        <v>46</v>
      </c>
      <c r="Z6">
        <v>439</v>
      </c>
      <c r="AA6">
        <v>554</v>
      </c>
      <c r="AB6">
        <v>52</v>
      </c>
      <c r="AC6">
        <v>75</v>
      </c>
      <c r="AD6">
        <v>1414</v>
      </c>
      <c r="AE6" s="29">
        <f aca="true" t="shared" si="2" ref="AE6:AE27">SUM(U6:AD6)</f>
        <v>3697</v>
      </c>
      <c r="AF6">
        <v>632</v>
      </c>
      <c r="AG6">
        <v>1</v>
      </c>
      <c r="AI6" s="29">
        <f aca="true" t="shared" si="3" ref="AI6:AI27">SUM(AF6:AH6)</f>
        <v>633</v>
      </c>
      <c r="AJ6">
        <v>83</v>
      </c>
      <c r="AK6">
        <v>84</v>
      </c>
      <c r="AL6">
        <v>66</v>
      </c>
      <c r="AM6">
        <v>1684</v>
      </c>
      <c r="AN6">
        <v>22</v>
      </c>
      <c r="AO6">
        <v>580</v>
      </c>
      <c r="AP6">
        <v>923</v>
      </c>
      <c r="AQ6">
        <v>32</v>
      </c>
      <c r="AR6">
        <v>727</v>
      </c>
      <c r="AS6">
        <v>5</v>
      </c>
      <c r="AT6">
        <v>42</v>
      </c>
      <c r="AU6">
        <v>48</v>
      </c>
      <c r="AV6">
        <v>4</v>
      </c>
      <c r="AW6">
        <v>3</v>
      </c>
      <c r="AX6" s="30">
        <f aca="true" t="shared" si="4" ref="AX6:AX27">SUM(AJ6:AW6)</f>
        <v>4303</v>
      </c>
      <c r="AZ6">
        <v>5</v>
      </c>
      <c r="BB6">
        <v>70</v>
      </c>
      <c r="BC6">
        <v>2</v>
      </c>
      <c r="BD6" s="30">
        <f aca="true" t="shared" si="5" ref="BD6:BD27">SUM(AY6:BC6)</f>
        <v>77</v>
      </c>
      <c r="BE6">
        <v>821</v>
      </c>
      <c r="BF6">
        <v>1839</v>
      </c>
      <c r="BG6">
        <v>75</v>
      </c>
      <c r="BH6">
        <v>23</v>
      </c>
      <c r="BI6">
        <v>861</v>
      </c>
      <c r="BJ6">
        <v>38</v>
      </c>
      <c r="BK6">
        <v>57</v>
      </c>
      <c r="BL6">
        <v>517</v>
      </c>
      <c r="BM6">
        <v>56</v>
      </c>
      <c r="BQ6" s="31">
        <f aca="true" t="shared" si="6" ref="BQ6:BQ27">SUM(BE6:BP6)</f>
        <v>4287</v>
      </c>
      <c r="BS6">
        <v>9</v>
      </c>
      <c r="BU6">
        <v>82</v>
      </c>
      <c r="BV6">
        <v>3</v>
      </c>
      <c r="BW6" s="31">
        <f aca="true" t="shared" si="7" ref="BW6:BW27">SUM(BR6:BV6)</f>
        <v>94</v>
      </c>
    </row>
    <row r="7" spans="1:75" ht="12.75">
      <c r="A7" s="27" t="s">
        <v>195</v>
      </c>
      <c r="B7" s="64" t="s">
        <v>199</v>
      </c>
      <c r="C7">
        <v>60</v>
      </c>
      <c r="D7">
        <v>11</v>
      </c>
      <c r="E7">
        <v>132</v>
      </c>
      <c r="F7">
        <v>52</v>
      </c>
      <c r="G7">
        <v>28</v>
      </c>
      <c r="H7">
        <v>1353</v>
      </c>
      <c r="I7">
        <v>1405</v>
      </c>
      <c r="J7">
        <v>11</v>
      </c>
      <c r="K7">
        <v>7</v>
      </c>
      <c r="L7">
        <v>381</v>
      </c>
      <c r="M7" s="29">
        <f t="shared" si="0"/>
        <v>3440</v>
      </c>
      <c r="O7">
        <v>51</v>
      </c>
      <c r="Q7">
        <v>22</v>
      </c>
      <c r="R7">
        <v>3</v>
      </c>
      <c r="T7" s="29">
        <f t="shared" si="1"/>
        <v>76</v>
      </c>
      <c r="U7">
        <v>115</v>
      </c>
      <c r="V7">
        <v>122</v>
      </c>
      <c r="W7">
        <v>499</v>
      </c>
      <c r="X7">
        <v>122</v>
      </c>
      <c r="Y7">
        <v>55</v>
      </c>
      <c r="Z7">
        <v>331</v>
      </c>
      <c r="AA7">
        <v>502</v>
      </c>
      <c r="AB7">
        <v>47</v>
      </c>
      <c r="AC7">
        <v>73</v>
      </c>
      <c r="AD7">
        <v>977</v>
      </c>
      <c r="AE7" s="29">
        <f t="shared" si="2"/>
        <v>2843</v>
      </c>
      <c r="AF7">
        <v>596</v>
      </c>
      <c r="AG7">
        <v>1</v>
      </c>
      <c r="AI7" s="29">
        <f t="shared" si="3"/>
        <v>597</v>
      </c>
      <c r="AJ7">
        <v>116</v>
      </c>
      <c r="AK7">
        <v>106</v>
      </c>
      <c r="AL7">
        <v>116</v>
      </c>
      <c r="AM7">
        <v>1085</v>
      </c>
      <c r="AN7">
        <v>32</v>
      </c>
      <c r="AO7">
        <v>337</v>
      </c>
      <c r="AP7">
        <v>1058</v>
      </c>
      <c r="AQ7">
        <v>35</v>
      </c>
      <c r="AR7">
        <v>410</v>
      </c>
      <c r="AS7">
        <v>7</v>
      </c>
      <c r="AT7">
        <v>84</v>
      </c>
      <c r="AU7">
        <v>33</v>
      </c>
      <c r="AV7">
        <v>8</v>
      </c>
      <c r="AW7">
        <v>2</v>
      </c>
      <c r="AX7" s="30">
        <f t="shared" si="4"/>
        <v>3429</v>
      </c>
      <c r="AY7">
        <v>2</v>
      </c>
      <c r="AZ7">
        <v>23</v>
      </c>
      <c r="BB7">
        <v>61</v>
      </c>
      <c r="BC7">
        <v>3</v>
      </c>
      <c r="BD7" s="30">
        <f t="shared" si="5"/>
        <v>89</v>
      </c>
      <c r="BE7">
        <v>445</v>
      </c>
      <c r="BF7">
        <v>1195</v>
      </c>
      <c r="BG7">
        <v>129</v>
      </c>
      <c r="BH7">
        <v>32</v>
      </c>
      <c r="BI7">
        <v>1052</v>
      </c>
      <c r="BJ7">
        <v>52</v>
      </c>
      <c r="BK7">
        <v>84</v>
      </c>
      <c r="BL7">
        <v>372</v>
      </c>
      <c r="BM7">
        <v>51</v>
      </c>
      <c r="BQ7" s="31">
        <f t="shared" si="6"/>
        <v>3412</v>
      </c>
      <c r="BS7">
        <v>14</v>
      </c>
      <c r="BU7">
        <v>82</v>
      </c>
      <c r="BV7">
        <v>6</v>
      </c>
      <c r="BW7" s="31">
        <f t="shared" si="7"/>
        <v>102</v>
      </c>
    </row>
    <row r="8" spans="1:75" ht="12.75">
      <c r="A8" s="27" t="s">
        <v>195</v>
      </c>
      <c r="B8" s="64" t="s">
        <v>200</v>
      </c>
      <c r="C8">
        <v>60</v>
      </c>
      <c r="D8">
        <v>16</v>
      </c>
      <c r="E8">
        <v>140</v>
      </c>
      <c r="F8">
        <v>39</v>
      </c>
      <c r="G8">
        <v>20</v>
      </c>
      <c r="H8">
        <v>1802</v>
      </c>
      <c r="I8">
        <v>1256</v>
      </c>
      <c r="J8">
        <v>5</v>
      </c>
      <c r="K8">
        <v>9</v>
      </c>
      <c r="L8">
        <v>494</v>
      </c>
      <c r="M8" s="29">
        <f t="shared" si="0"/>
        <v>3841</v>
      </c>
      <c r="O8">
        <v>37</v>
      </c>
      <c r="Q8">
        <v>16</v>
      </c>
      <c r="R8">
        <v>3</v>
      </c>
      <c r="T8" s="29">
        <f t="shared" si="1"/>
        <v>56</v>
      </c>
      <c r="U8">
        <v>116</v>
      </c>
      <c r="V8">
        <v>134</v>
      </c>
      <c r="W8">
        <v>610</v>
      </c>
      <c r="X8">
        <v>105</v>
      </c>
      <c r="Y8">
        <v>40</v>
      </c>
      <c r="Z8">
        <v>350</v>
      </c>
      <c r="AA8">
        <v>448</v>
      </c>
      <c r="AB8">
        <v>53</v>
      </c>
      <c r="AC8">
        <v>85</v>
      </c>
      <c r="AD8">
        <v>1210</v>
      </c>
      <c r="AE8" s="29">
        <f t="shared" si="2"/>
        <v>3151</v>
      </c>
      <c r="AF8">
        <v>690</v>
      </c>
      <c r="AI8" s="29">
        <f t="shared" si="3"/>
        <v>690</v>
      </c>
      <c r="AJ8">
        <v>86</v>
      </c>
      <c r="AK8">
        <v>109</v>
      </c>
      <c r="AL8">
        <v>99</v>
      </c>
      <c r="AM8">
        <v>1517</v>
      </c>
      <c r="AN8">
        <v>26</v>
      </c>
      <c r="AO8">
        <v>414</v>
      </c>
      <c r="AP8">
        <v>810</v>
      </c>
      <c r="AQ8">
        <v>35</v>
      </c>
      <c r="AR8">
        <v>610</v>
      </c>
      <c r="AS8">
        <v>6</v>
      </c>
      <c r="AT8">
        <v>63</v>
      </c>
      <c r="AU8">
        <v>48</v>
      </c>
      <c r="AV8">
        <v>7</v>
      </c>
      <c r="AW8">
        <v>6</v>
      </c>
      <c r="AX8" s="30">
        <f t="shared" si="4"/>
        <v>3836</v>
      </c>
      <c r="AZ8">
        <v>14</v>
      </c>
      <c r="BB8">
        <v>41</v>
      </c>
      <c r="BC8">
        <v>3</v>
      </c>
      <c r="BD8" s="30">
        <f t="shared" si="5"/>
        <v>58</v>
      </c>
      <c r="BE8">
        <v>801</v>
      </c>
      <c r="BF8">
        <v>1659</v>
      </c>
      <c r="BG8">
        <v>87</v>
      </c>
      <c r="BH8">
        <v>13</v>
      </c>
      <c r="BI8">
        <v>720</v>
      </c>
      <c r="BJ8">
        <v>38</v>
      </c>
      <c r="BK8">
        <v>73</v>
      </c>
      <c r="BL8">
        <v>364</v>
      </c>
      <c r="BM8">
        <v>64</v>
      </c>
      <c r="BQ8" s="31">
        <f t="shared" si="6"/>
        <v>3819</v>
      </c>
      <c r="BS8">
        <v>5</v>
      </c>
      <c r="BU8">
        <v>63</v>
      </c>
      <c r="BV8">
        <v>7</v>
      </c>
      <c r="BW8" s="31">
        <f t="shared" si="7"/>
        <v>75</v>
      </c>
    </row>
    <row r="9" spans="1:75" ht="12.75">
      <c r="A9" s="27" t="s">
        <v>195</v>
      </c>
      <c r="B9" s="64" t="s">
        <v>201</v>
      </c>
      <c r="C9">
        <v>41</v>
      </c>
      <c r="D9">
        <v>24</v>
      </c>
      <c r="E9">
        <v>122</v>
      </c>
      <c r="F9">
        <v>78</v>
      </c>
      <c r="G9">
        <v>29</v>
      </c>
      <c r="H9">
        <v>2116</v>
      </c>
      <c r="I9">
        <v>1192</v>
      </c>
      <c r="J9">
        <v>6</v>
      </c>
      <c r="K9">
        <v>7</v>
      </c>
      <c r="L9">
        <v>426</v>
      </c>
      <c r="M9" s="29">
        <f t="shared" si="0"/>
        <v>4041</v>
      </c>
      <c r="O9">
        <v>26</v>
      </c>
      <c r="Q9">
        <v>19</v>
      </c>
      <c r="R9">
        <v>1</v>
      </c>
      <c r="T9" s="29">
        <f t="shared" si="1"/>
        <v>46</v>
      </c>
      <c r="U9">
        <v>115</v>
      </c>
      <c r="V9">
        <v>148</v>
      </c>
      <c r="W9">
        <v>535</v>
      </c>
      <c r="X9">
        <v>129</v>
      </c>
      <c r="Y9">
        <v>44</v>
      </c>
      <c r="Z9">
        <v>437</v>
      </c>
      <c r="AA9">
        <v>409</v>
      </c>
      <c r="AB9">
        <v>57</v>
      </c>
      <c r="AC9">
        <v>78</v>
      </c>
      <c r="AD9">
        <v>1202</v>
      </c>
      <c r="AE9" s="29">
        <f t="shared" si="2"/>
        <v>3154</v>
      </c>
      <c r="AF9">
        <v>885</v>
      </c>
      <c r="AG9">
        <v>2</v>
      </c>
      <c r="AI9" s="29">
        <f t="shared" si="3"/>
        <v>887</v>
      </c>
      <c r="AJ9">
        <v>147</v>
      </c>
      <c r="AK9">
        <v>65</v>
      </c>
      <c r="AL9">
        <v>137</v>
      </c>
      <c r="AM9">
        <v>1912</v>
      </c>
      <c r="AN9">
        <v>21</v>
      </c>
      <c r="AO9">
        <v>322</v>
      </c>
      <c r="AP9">
        <v>776</v>
      </c>
      <c r="AQ9">
        <v>28</v>
      </c>
      <c r="AR9">
        <v>411</v>
      </c>
      <c r="AS9">
        <v>3</v>
      </c>
      <c r="AT9">
        <v>119</v>
      </c>
      <c r="AU9">
        <v>49</v>
      </c>
      <c r="AV9">
        <v>7</v>
      </c>
      <c r="AW9">
        <v>3</v>
      </c>
      <c r="AX9" s="30">
        <f t="shared" si="4"/>
        <v>4000</v>
      </c>
      <c r="AZ9">
        <v>14</v>
      </c>
      <c r="BB9">
        <v>71</v>
      </c>
      <c r="BC9">
        <v>1</v>
      </c>
      <c r="BD9" s="30">
        <f t="shared" si="5"/>
        <v>86</v>
      </c>
      <c r="BE9">
        <v>464</v>
      </c>
      <c r="BF9">
        <v>2130</v>
      </c>
      <c r="BG9">
        <v>132</v>
      </c>
      <c r="BH9">
        <v>15</v>
      </c>
      <c r="BI9">
        <v>715</v>
      </c>
      <c r="BJ9">
        <v>54</v>
      </c>
      <c r="BK9">
        <v>49</v>
      </c>
      <c r="BL9">
        <v>373</v>
      </c>
      <c r="BM9">
        <v>62</v>
      </c>
      <c r="BQ9" s="31">
        <f t="shared" si="6"/>
        <v>3994</v>
      </c>
      <c r="BS9">
        <v>8</v>
      </c>
      <c r="BU9">
        <v>74</v>
      </c>
      <c r="BV9">
        <v>8</v>
      </c>
      <c r="BW9" s="31">
        <f t="shared" si="7"/>
        <v>90</v>
      </c>
    </row>
    <row r="10" spans="1:75" ht="12.75">
      <c r="A10" s="27" t="s">
        <v>195</v>
      </c>
      <c r="B10" s="64" t="s">
        <v>202</v>
      </c>
      <c r="C10">
        <v>34</v>
      </c>
      <c r="D10">
        <v>18</v>
      </c>
      <c r="E10">
        <v>141</v>
      </c>
      <c r="F10">
        <v>43</v>
      </c>
      <c r="G10">
        <v>17</v>
      </c>
      <c r="H10">
        <v>1926</v>
      </c>
      <c r="I10">
        <v>1191</v>
      </c>
      <c r="J10">
        <v>5</v>
      </c>
      <c r="K10">
        <v>8</v>
      </c>
      <c r="L10">
        <v>476</v>
      </c>
      <c r="M10" s="29">
        <f t="shared" si="0"/>
        <v>3859</v>
      </c>
      <c r="O10">
        <v>34</v>
      </c>
      <c r="Q10">
        <v>2</v>
      </c>
      <c r="R10">
        <v>3</v>
      </c>
      <c r="T10" s="29">
        <f t="shared" si="1"/>
        <v>39</v>
      </c>
      <c r="U10">
        <v>92</v>
      </c>
      <c r="V10">
        <v>115</v>
      </c>
      <c r="W10">
        <v>662</v>
      </c>
      <c r="X10">
        <v>117</v>
      </c>
      <c r="Y10">
        <v>49</v>
      </c>
      <c r="Z10">
        <v>395</v>
      </c>
      <c r="AA10">
        <v>402</v>
      </c>
      <c r="AB10">
        <v>47</v>
      </c>
      <c r="AC10">
        <v>68</v>
      </c>
      <c r="AD10">
        <v>1330</v>
      </c>
      <c r="AE10" s="29">
        <f t="shared" si="2"/>
        <v>3277</v>
      </c>
      <c r="AF10">
        <v>582</v>
      </c>
      <c r="AI10" s="29">
        <f t="shared" si="3"/>
        <v>582</v>
      </c>
      <c r="AJ10">
        <v>72</v>
      </c>
      <c r="AK10">
        <v>75</v>
      </c>
      <c r="AL10">
        <v>106</v>
      </c>
      <c r="AM10">
        <v>1699</v>
      </c>
      <c r="AN10">
        <v>22</v>
      </c>
      <c r="AO10">
        <v>420</v>
      </c>
      <c r="AP10">
        <v>770</v>
      </c>
      <c r="AQ10">
        <v>29</v>
      </c>
      <c r="AR10">
        <v>552</v>
      </c>
      <c r="AS10">
        <v>7</v>
      </c>
      <c r="AT10">
        <v>49</v>
      </c>
      <c r="AU10">
        <v>33</v>
      </c>
      <c r="AV10">
        <v>5</v>
      </c>
      <c r="AW10">
        <v>3</v>
      </c>
      <c r="AX10" s="30">
        <f t="shared" si="4"/>
        <v>3842</v>
      </c>
      <c r="AY10">
        <v>2</v>
      </c>
      <c r="AZ10">
        <v>7</v>
      </c>
      <c r="BB10">
        <v>46</v>
      </c>
      <c r="BC10">
        <v>2</v>
      </c>
      <c r="BD10" s="30">
        <f t="shared" si="5"/>
        <v>57</v>
      </c>
      <c r="BE10">
        <v>607</v>
      </c>
      <c r="BF10">
        <v>1883</v>
      </c>
      <c r="BG10">
        <v>98</v>
      </c>
      <c r="BH10">
        <v>14</v>
      </c>
      <c r="BI10">
        <v>715</v>
      </c>
      <c r="BJ10">
        <v>28</v>
      </c>
      <c r="BK10">
        <v>49</v>
      </c>
      <c r="BL10">
        <v>397</v>
      </c>
      <c r="BM10">
        <v>42</v>
      </c>
      <c r="BQ10" s="31">
        <f t="shared" si="6"/>
        <v>3833</v>
      </c>
      <c r="BS10">
        <v>6</v>
      </c>
      <c r="BU10">
        <v>55</v>
      </c>
      <c r="BV10">
        <v>3</v>
      </c>
      <c r="BW10" s="31">
        <f t="shared" si="7"/>
        <v>64</v>
      </c>
    </row>
    <row r="11" spans="1:75" ht="12.75">
      <c r="A11" s="27" t="s">
        <v>195</v>
      </c>
      <c r="B11" s="64" t="s">
        <v>203</v>
      </c>
      <c r="C11">
        <v>100</v>
      </c>
      <c r="D11">
        <v>46</v>
      </c>
      <c r="E11">
        <v>103</v>
      </c>
      <c r="F11">
        <v>61</v>
      </c>
      <c r="G11">
        <v>23</v>
      </c>
      <c r="H11">
        <v>1508</v>
      </c>
      <c r="I11">
        <v>1613</v>
      </c>
      <c r="J11">
        <v>8</v>
      </c>
      <c r="K11">
        <v>14</v>
      </c>
      <c r="L11">
        <v>300</v>
      </c>
      <c r="M11" s="29">
        <f t="shared" si="0"/>
        <v>3776</v>
      </c>
      <c r="O11">
        <v>78</v>
      </c>
      <c r="Q11">
        <v>28</v>
      </c>
      <c r="R11">
        <v>2</v>
      </c>
      <c r="T11" s="29">
        <f t="shared" si="1"/>
        <v>108</v>
      </c>
      <c r="U11">
        <v>173</v>
      </c>
      <c r="V11">
        <v>168</v>
      </c>
      <c r="W11">
        <v>432</v>
      </c>
      <c r="X11">
        <v>121</v>
      </c>
      <c r="Y11">
        <v>60</v>
      </c>
      <c r="Z11">
        <v>489</v>
      </c>
      <c r="AA11">
        <v>558</v>
      </c>
      <c r="AB11">
        <v>79</v>
      </c>
      <c r="AC11">
        <v>111</v>
      </c>
      <c r="AD11">
        <v>965</v>
      </c>
      <c r="AE11" s="29">
        <f t="shared" si="2"/>
        <v>3156</v>
      </c>
      <c r="AF11">
        <v>613</v>
      </c>
      <c r="AG11">
        <v>7</v>
      </c>
      <c r="AI11" s="29">
        <f t="shared" si="3"/>
        <v>620</v>
      </c>
      <c r="AJ11">
        <v>127</v>
      </c>
      <c r="AK11">
        <v>186</v>
      </c>
      <c r="AL11">
        <v>129</v>
      </c>
      <c r="AM11">
        <v>1195</v>
      </c>
      <c r="AN11">
        <v>41</v>
      </c>
      <c r="AO11">
        <v>209</v>
      </c>
      <c r="AP11">
        <v>1323</v>
      </c>
      <c r="AQ11">
        <v>24</v>
      </c>
      <c r="AR11">
        <v>306</v>
      </c>
      <c r="AS11">
        <v>11</v>
      </c>
      <c r="AT11">
        <v>103</v>
      </c>
      <c r="AU11">
        <v>80</v>
      </c>
      <c r="AV11">
        <v>14</v>
      </c>
      <c r="AW11">
        <v>26</v>
      </c>
      <c r="AX11" s="30">
        <f t="shared" si="4"/>
        <v>3774</v>
      </c>
      <c r="AZ11">
        <v>22</v>
      </c>
      <c r="BA11">
        <v>1</v>
      </c>
      <c r="BB11">
        <v>82</v>
      </c>
      <c r="BC11">
        <v>2</v>
      </c>
      <c r="BD11" s="30">
        <f t="shared" si="5"/>
        <v>107</v>
      </c>
      <c r="BE11">
        <v>306</v>
      </c>
      <c r="BF11">
        <v>1331</v>
      </c>
      <c r="BG11">
        <v>145</v>
      </c>
      <c r="BH11">
        <v>39</v>
      </c>
      <c r="BI11">
        <v>1364</v>
      </c>
      <c r="BJ11">
        <v>54</v>
      </c>
      <c r="BK11">
        <v>153</v>
      </c>
      <c r="BL11">
        <v>266</v>
      </c>
      <c r="BM11">
        <v>103</v>
      </c>
      <c r="BQ11" s="31">
        <f t="shared" si="6"/>
        <v>3761</v>
      </c>
      <c r="BS11">
        <v>18</v>
      </c>
      <c r="BU11">
        <v>100</v>
      </c>
      <c r="BV11">
        <v>3</v>
      </c>
      <c r="BW11" s="31">
        <f t="shared" si="7"/>
        <v>121</v>
      </c>
    </row>
    <row r="12" spans="1:75" ht="12.75">
      <c r="A12" s="27" t="s">
        <v>195</v>
      </c>
      <c r="B12" s="64" t="s">
        <v>204</v>
      </c>
      <c r="C12">
        <v>123</v>
      </c>
      <c r="D12">
        <v>52</v>
      </c>
      <c r="E12">
        <v>85</v>
      </c>
      <c r="F12">
        <v>68</v>
      </c>
      <c r="G12">
        <v>24</v>
      </c>
      <c r="H12">
        <v>1657</v>
      </c>
      <c r="I12">
        <v>1638</v>
      </c>
      <c r="J12">
        <v>12</v>
      </c>
      <c r="K12">
        <v>31</v>
      </c>
      <c r="L12">
        <v>303</v>
      </c>
      <c r="M12" s="29">
        <f t="shared" si="0"/>
        <v>3993</v>
      </c>
      <c r="O12">
        <v>73</v>
      </c>
      <c r="Q12">
        <v>26</v>
      </c>
      <c r="T12" s="29">
        <f t="shared" si="1"/>
        <v>99</v>
      </c>
      <c r="U12">
        <v>193</v>
      </c>
      <c r="V12">
        <v>187</v>
      </c>
      <c r="W12">
        <v>395</v>
      </c>
      <c r="X12">
        <v>170</v>
      </c>
      <c r="Y12">
        <v>84</v>
      </c>
      <c r="Z12">
        <v>491</v>
      </c>
      <c r="AA12">
        <v>491</v>
      </c>
      <c r="AB12">
        <v>83</v>
      </c>
      <c r="AC12">
        <v>115</v>
      </c>
      <c r="AD12">
        <v>1002</v>
      </c>
      <c r="AE12" s="29">
        <f t="shared" si="2"/>
        <v>3211</v>
      </c>
      <c r="AF12">
        <v>775</v>
      </c>
      <c r="AG12">
        <v>7</v>
      </c>
      <c r="AI12" s="29">
        <f t="shared" si="3"/>
        <v>782</v>
      </c>
      <c r="AJ12">
        <v>142</v>
      </c>
      <c r="AK12">
        <v>192</v>
      </c>
      <c r="AL12">
        <v>133</v>
      </c>
      <c r="AM12">
        <v>1370</v>
      </c>
      <c r="AN12">
        <v>50</v>
      </c>
      <c r="AO12">
        <v>212</v>
      </c>
      <c r="AP12">
        <v>1312</v>
      </c>
      <c r="AQ12">
        <v>28</v>
      </c>
      <c r="AR12">
        <v>280</v>
      </c>
      <c r="AS12">
        <v>4</v>
      </c>
      <c r="AT12">
        <v>82</v>
      </c>
      <c r="AU12">
        <v>83</v>
      </c>
      <c r="AV12">
        <v>20</v>
      </c>
      <c r="AW12">
        <v>30</v>
      </c>
      <c r="AX12" s="30">
        <f t="shared" si="4"/>
        <v>3938</v>
      </c>
      <c r="AY12">
        <v>1</v>
      </c>
      <c r="AZ12">
        <v>23</v>
      </c>
      <c r="BB12">
        <v>127</v>
      </c>
      <c r="BC12">
        <v>5</v>
      </c>
      <c r="BD12" s="30">
        <f t="shared" si="5"/>
        <v>156</v>
      </c>
      <c r="BE12">
        <v>308</v>
      </c>
      <c r="BF12">
        <v>1565</v>
      </c>
      <c r="BG12">
        <v>151</v>
      </c>
      <c r="BH12">
        <v>75</v>
      </c>
      <c r="BI12">
        <v>1271</v>
      </c>
      <c r="BJ12">
        <v>62</v>
      </c>
      <c r="BK12">
        <v>115</v>
      </c>
      <c r="BL12">
        <v>255</v>
      </c>
      <c r="BM12">
        <v>115</v>
      </c>
      <c r="BQ12" s="31">
        <f t="shared" si="6"/>
        <v>3917</v>
      </c>
      <c r="BS12">
        <v>20</v>
      </c>
      <c r="BU12">
        <v>153</v>
      </c>
      <c r="BV12">
        <v>3</v>
      </c>
      <c r="BW12" s="31">
        <f t="shared" si="7"/>
        <v>176</v>
      </c>
    </row>
    <row r="13" spans="1:75" ht="12.75">
      <c r="A13" s="27" t="s">
        <v>195</v>
      </c>
      <c r="B13" s="64" t="s">
        <v>205</v>
      </c>
      <c r="C13">
        <v>52</v>
      </c>
      <c r="D13">
        <v>27</v>
      </c>
      <c r="E13">
        <v>151</v>
      </c>
      <c r="F13">
        <v>76</v>
      </c>
      <c r="G13">
        <v>18</v>
      </c>
      <c r="H13">
        <v>1946</v>
      </c>
      <c r="I13">
        <v>1511</v>
      </c>
      <c r="J13">
        <v>6</v>
      </c>
      <c r="K13">
        <v>12</v>
      </c>
      <c r="L13">
        <v>552</v>
      </c>
      <c r="M13" s="29">
        <f t="shared" si="0"/>
        <v>4351</v>
      </c>
      <c r="O13">
        <v>50</v>
      </c>
      <c r="Q13">
        <v>22</v>
      </c>
      <c r="R13">
        <v>5</v>
      </c>
      <c r="T13" s="29">
        <f t="shared" si="1"/>
        <v>77</v>
      </c>
      <c r="U13">
        <v>136</v>
      </c>
      <c r="V13">
        <v>140</v>
      </c>
      <c r="W13">
        <v>709</v>
      </c>
      <c r="X13">
        <v>146</v>
      </c>
      <c r="Y13">
        <v>67</v>
      </c>
      <c r="Z13">
        <v>478</v>
      </c>
      <c r="AA13">
        <v>526</v>
      </c>
      <c r="AB13">
        <v>78</v>
      </c>
      <c r="AC13">
        <v>116</v>
      </c>
      <c r="AD13">
        <v>1309</v>
      </c>
      <c r="AE13" s="29">
        <f t="shared" si="2"/>
        <v>3705</v>
      </c>
      <c r="AF13">
        <v>643</v>
      </c>
      <c r="AG13">
        <v>3</v>
      </c>
      <c r="AI13" s="29">
        <f t="shared" si="3"/>
        <v>646</v>
      </c>
      <c r="AJ13">
        <v>115</v>
      </c>
      <c r="AK13">
        <v>113</v>
      </c>
      <c r="AL13">
        <v>137</v>
      </c>
      <c r="AM13">
        <v>1657</v>
      </c>
      <c r="AN13">
        <v>33</v>
      </c>
      <c r="AO13">
        <v>433</v>
      </c>
      <c r="AP13">
        <v>1062</v>
      </c>
      <c r="AQ13">
        <v>26</v>
      </c>
      <c r="AR13">
        <v>581</v>
      </c>
      <c r="AS13">
        <v>3</v>
      </c>
      <c r="AT13">
        <v>102</v>
      </c>
      <c r="AU13">
        <v>39</v>
      </c>
      <c r="AV13">
        <v>16</v>
      </c>
      <c r="AX13" s="30">
        <f t="shared" si="4"/>
        <v>4317</v>
      </c>
      <c r="AY13">
        <v>1</v>
      </c>
      <c r="AZ13">
        <v>8</v>
      </c>
      <c r="BB13">
        <v>96</v>
      </c>
      <c r="BC13">
        <v>5</v>
      </c>
      <c r="BD13" s="30">
        <f t="shared" si="5"/>
        <v>110</v>
      </c>
      <c r="BE13">
        <v>683</v>
      </c>
      <c r="BF13">
        <v>1874</v>
      </c>
      <c r="BG13">
        <v>133</v>
      </c>
      <c r="BH13">
        <v>37</v>
      </c>
      <c r="BI13">
        <v>974</v>
      </c>
      <c r="BJ13">
        <v>47</v>
      </c>
      <c r="BK13">
        <v>75</v>
      </c>
      <c r="BL13">
        <v>421</v>
      </c>
      <c r="BM13">
        <v>57</v>
      </c>
      <c r="BQ13" s="31">
        <f t="shared" si="6"/>
        <v>4301</v>
      </c>
      <c r="BS13">
        <v>8</v>
      </c>
      <c r="BU13">
        <v>115</v>
      </c>
      <c r="BV13">
        <v>4</v>
      </c>
      <c r="BW13" s="31">
        <f t="shared" si="7"/>
        <v>127</v>
      </c>
    </row>
    <row r="14" spans="1:75" ht="12.75">
      <c r="A14" s="27" t="s">
        <v>195</v>
      </c>
      <c r="B14" s="64" t="s">
        <v>206</v>
      </c>
      <c r="C14">
        <v>85</v>
      </c>
      <c r="D14">
        <v>37</v>
      </c>
      <c r="E14">
        <v>147</v>
      </c>
      <c r="F14">
        <v>66</v>
      </c>
      <c r="G14">
        <v>16</v>
      </c>
      <c r="H14">
        <v>1514</v>
      </c>
      <c r="I14">
        <v>1511</v>
      </c>
      <c r="J14">
        <v>13</v>
      </c>
      <c r="K14">
        <v>19</v>
      </c>
      <c r="L14">
        <v>372</v>
      </c>
      <c r="M14" s="29">
        <f t="shared" si="0"/>
        <v>3780</v>
      </c>
      <c r="O14">
        <v>55</v>
      </c>
      <c r="Q14">
        <v>19</v>
      </c>
      <c r="R14">
        <v>3</v>
      </c>
      <c r="T14" s="29">
        <f t="shared" si="1"/>
        <v>77</v>
      </c>
      <c r="U14">
        <v>172</v>
      </c>
      <c r="V14">
        <v>162</v>
      </c>
      <c r="W14">
        <v>631</v>
      </c>
      <c r="X14">
        <v>167</v>
      </c>
      <c r="Y14">
        <v>66</v>
      </c>
      <c r="Z14">
        <v>405</v>
      </c>
      <c r="AA14">
        <v>551</v>
      </c>
      <c r="AB14">
        <v>49</v>
      </c>
      <c r="AC14">
        <v>73</v>
      </c>
      <c r="AD14">
        <v>871</v>
      </c>
      <c r="AE14" s="29">
        <f t="shared" si="2"/>
        <v>3147</v>
      </c>
      <c r="AF14">
        <v>628</v>
      </c>
      <c r="AG14">
        <v>5</v>
      </c>
      <c r="AI14" s="29">
        <f t="shared" si="3"/>
        <v>633</v>
      </c>
      <c r="AJ14">
        <v>123</v>
      </c>
      <c r="AK14">
        <v>141</v>
      </c>
      <c r="AL14">
        <v>133</v>
      </c>
      <c r="AM14">
        <v>1228</v>
      </c>
      <c r="AN14">
        <v>52</v>
      </c>
      <c r="AO14">
        <v>390</v>
      </c>
      <c r="AP14">
        <v>1177</v>
      </c>
      <c r="AQ14">
        <v>35</v>
      </c>
      <c r="AR14">
        <v>360</v>
      </c>
      <c r="AS14">
        <v>5</v>
      </c>
      <c r="AT14">
        <v>56</v>
      </c>
      <c r="AU14">
        <v>68</v>
      </c>
      <c r="AV14">
        <v>6</v>
      </c>
      <c r="AW14">
        <v>4</v>
      </c>
      <c r="AX14" s="30">
        <f t="shared" si="4"/>
        <v>3778</v>
      </c>
      <c r="AY14">
        <v>1</v>
      </c>
      <c r="AZ14">
        <v>9</v>
      </c>
      <c r="BB14">
        <v>65</v>
      </c>
      <c r="BC14">
        <v>3</v>
      </c>
      <c r="BD14" s="30">
        <f t="shared" si="5"/>
        <v>78</v>
      </c>
      <c r="BE14">
        <v>379</v>
      </c>
      <c r="BF14">
        <v>1378</v>
      </c>
      <c r="BG14">
        <v>140</v>
      </c>
      <c r="BH14">
        <v>37</v>
      </c>
      <c r="BI14">
        <v>1169</v>
      </c>
      <c r="BJ14">
        <v>46</v>
      </c>
      <c r="BK14">
        <v>135</v>
      </c>
      <c r="BL14">
        <v>392</v>
      </c>
      <c r="BM14">
        <v>83</v>
      </c>
      <c r="BQ14" s="31">
        <f t="shared" si="6"/>
        <v>3759</v>
      </c>
      <c r="BS14">
        <v>8</v>
      </c>
      <c r="BU14">
        <v>86</v>
      </c>
      <c r="BV14">
        <v>2</v>
      </c>
      <c r="BW14" s="31">
        <f t="shared" si="7"/>
        <v>96</v>
      </c>
    </row>
    <row r="15" spans="1:75" ht="12.75">
      <c r="A15" s="27" t="s">
        <v>195</v>
      </c>
      <c r="B15" s="64" t="s">
        <v>207</v>
      </c>
      <c r="C15">
        <v>101</v>
      </c>
      <c r="D15">
        <v>40</v>
      </c>
      <c r="E15">
        <v>76</v>
      </c>
      <c r="F15">
        <v>90</v>
      </c>
      <c r="G15">
        <v>25</v>
      </c>
      <c r="H15">
        <v>1505</v>
      </c>
      <c r="I15">
        <v>1367</v>
      </c>
      <c r="J15">
        <v>10</v>
      </c>
      <c r="K15">
        <v>17</v>
      </c>
      <c r="L15">
        <v>315</v>
      </c>
      <c r="M15" s="29">
        <f t="shared" si="0"/>
        <v>3546</v>
      </c>
      <c r="O15">
        <v>58</v>
      </c>
      <c r="Q15">
        <v>39</v>
      </c>
      <c r="R15">
        <v>7</v>
      </c>
      <c r="T15" s="29">
        <f t="shared" si="1"/>
        <v>104</v>
      </c>
      <c r="U15">
        <v>324</v>
      </c>
      <c r="V15">
        <v>222</v>
      </c>
      <c r="W15">
        <v>790</v>
      </c>
      <c r="X15">
        <v>436</v>
      </c>
      <c r="Y15">
        <v>60</v>
      </c>
      <c r="Z15">
        <v>123</v>
      </c>
      <c r="AA15">
        <v>873</v>
      </c>
      <c r="AB15">
        <v>11</v>
      </c>
      <c r="AC15">
        <v>10</v>
      </c>
      <c r="AD15">
        <v>90</v>
      </c>
      <c r="AE15" s="29">
        <f t="shared" si="2"/>
        <v>2939</v>
      </c>
      <c r="AF15">
        <v>605</v>
      </c>
      <c r="AG15">
        <v>2</v>
      </c>
      <c r="AH15">
        <v>1</v>
      </c>
      <c r="AI15" s="29">
        <f t="shared" si="3"/>
        <v>608</v>
      </c>
      <c r="AJ15">
        <v>137</v>
      </c>
      <c r="AK15">
        <v>158</v>
      </c>
      <c r="AL15">
        <v>163</v>
      </c>
      <c r="AM15">
        <v>1258</v>
      </c>
      <c r="AN15">
        <v>57</v>
      </c>
      <c r="AO15">
        <v>183</v>
      </c>
      <c r="AP15">
        <v>1141</v>
      </c>
      <c r="AQ15">
        <v>22</v>
      </c>
      <c r="AR15">
        <v>262</v>
      </c>
      <c r="AS15">
        <v>6</v>
      </c>
      <c r="AT15">
        <v>62</v>
      </c>
      <c r="AU15">
        <v>69</v>
      </c>
      <c r="AV15">
        <v>10</v>
      </c>
      <c r="AW15">
        <v>16</v>
      </c>
      <c r="AX15" s="30">
        <f t="shared" si="4"/>
        <v>3544</v>
      </c>
      <c r="AZ15">
        <v>22</v>
      </c>
      <c r="BB15">
        <v>87</v>
      </c>
      <c r="BD15" s="30">
        <f t="shared" si="5"/>
        <v>109</v>
      </c>
      <c r="BE15">
        <v>271</v>
      </c>
      <c r="BF15">
        <v>1427</v>
      </c>
      <c r="BG15">
        <v>174</v>
      </c>
      <c r="BH15">
        <v>54</v>
      </c>
      <c r="BI15">
        <v>1085</v>
      </c>
      <c r="BJ15">
        <v>50</v>
      </c>
      <c r="BK15">
        <v>115</v>
      </c>
      <c r="BL15">
        <v>238</v>
      </c>
      <c r="BM15">
        <v>93</v>
      </c>
      <c r="BQ15" s="31">
        <f t="shared" si="6"/>
        <v>3507</v>
      </c>
      <c r="BS15">
        <v>15</v>
      </c>
      <c r="BU15">
        <v>130</v>
      </c>
      <c r="BW15" s="31">
        <f t="shared" si="7"/>
        <v>145</v>
      </c>
    </row>
    <row r="16" spans="1:75" ht="12.75">
      <c r="A16" s="27" t="s">
        <v>195</v>
      </c>
      <c r="B16" s="64" t="s">
        <v>208</v>
      </c>
      <c r="C16">
        <v>151</v>
      </c>
      <c r="D16">
        <v>52</v>
      </c>
      <c r="E16">
        <v>100</v>
      </c>
      <c r="F16">
        <v>104</v>
      </c>
      <c r="G16">
        <v>23</v>
      </c>
      <c r="H16">
        <v>1406</v>
      </c>
      <c r="I16">
        <v>1552</v>
      </c>
      <c r="J16">
        <v>23</v>
      </c>
      <c r="K16">
        <v>23</v>
      </c>
      <c r="L16">
        <v>330</v>
      </c>
      <c r="M16" s="29">
        <f t="shared" si="0"/>
        <v>3764</v>
      </c>
      <c r="O16">
        <v>83</v>
      </c>
      <c r="Q16">
        <v>16</v>
      </c>
      <c r="R16">
        <v>6</v>
      </c>
      <c r="T16" s="29">
        <f t="shared" si="1"/>
        <v>105</v>
      </c>
      <c r="U16">
        <v>245</v>
      </c>
      <c r="V16">
        <v>180</v>
      </c>
      <c r="W16">
        <v>348</v>
      </c>
      <c r="X16">
        <v>138</v>
      </c>
      <c r="Y16">
        <v>50</v>
      </c>
      <c r="Z16">
        <v>445</v>
      </c>
      <c r="AA16">
        <v>586</v>
      </c>
      <c r="AB16">
        <v>48</v>
      </c>
      <c r="AC16">
        <v>101</v>
      </c>
      <c r="AD16">
        <v>837</v>
      </c>
      <c r="AE16" s="29">
        <f t="shared" si="2"/>
        <v>2978</v>
      </c>
      <c r="AF16">
        <v>783</v>
      </c>
      <c r="AG16">
        <v>3</v>
      </c>
      <c r="AI16" s="29">
        <f t="shared" si="3"/>
        <v>786</v>
      </c>
      <c r="AJ16">
        <v>135</v>
      </c>
      <c r="AK16">
        <v>196</v>
      </c>
      <c r="AL16">
        <v>158</v>
      </c>
      <c r="AM16">
        <v>1193</v>
      </c>
      <c r="AN16">
        <v>33</v>
      </c>
      <c r="AO16">
        <v>179</v>
      </c>
      <c r="AP16">
        <v>1362</v>
      </c>
      <c r="AQ16">
        <v>24</v>
      </c>
      <c r="AR16">
        <v>271</v>
      </c>
      <c r="AS16">
        <v>6</v>
      </c>
      <c r="AT16">
        <v>82</v>
      </c>
      <c r="AU16">
        <v>89</v>
      </c>
      <c r="AV16">
        <v>8</v>
      </c>
      <c r="AW16">
        <v>9</v>
      </c>
      <c r="AX16" s="30">
        <f t="shared" si="4"/>
        <v>3745</v>
      </c>
      <c r="AZ16">
        <v>26</v>
      </c>
      <c r="BB16">
        <v>95</v>
      </c>
      <c r="BC16">
        <v>3</v>
      </c>
      <c r="BD16" s="30">
        <f t="shared" si="5"/>
        <v>124</v>
      </c>
      <c r="BE16">
        <v>336</v>
      </c>
      <c r="BF16">
        <v>1330</v>
      </c>
      <c r="BG16">
        <v>163</v>
      </c>
      <c r="BH16">
        <v>43</v>
      </c>
      <c r="BI16">
        <v>1322</v>
      </c>
      <c r="BJ16">
        <v>61</v>
      </c>
      <c r="BK16">
        <v>177</v>
      </c>
      <c r="BL16">
        <v>196</v>
      </c>
      <c r="BM16">
        <v>99</v>
      </c>
      <c r="BQ16" s="31">
        <f t="shared" si="6"/>
        <v>3727</v>
      </c>
      <c r="BS16">
        <v>22</v>
      </c>
      <c r="BT16">
        <v>1</v>
      </c>
      <c r="BU16">
        <v>113</v>
      </c>
      <c r="BV16">
        <v>6</v>
      </c>
      <c r="BW16" s="31">
        <f t="shared" si="7"/>
        <v>142</v>
      </c>
    </row>
    <row r="17" spans="1:75" ht="12.75">
      <c r="A17" s="27" t="s">
        <v>195</v>
      </c>
      <c r="B17" s="64" t="s">
        <v>209</v>
      </c>
      <c r="C17">
        <v>182</v>
      </c>
      <c r="D17">
        <v>43</v>
      </c>
      <c r="E17">
        <v>61</v>
      </c>
      <c r="F17">
        <v>74</v>
      </c>
      <c r="G17">
        <v>29</v>
      </c>
      <c r="H17">
        <v>1253</v>
      </c>
      <c r="I17">
        <v>1075</v>
      </c>
      <c r="J17">
        <v>10</v>
      </c>
      <c r="K17">
        <v>29</v>
      </c>
      <c r="L17">
        <v>239</v>
      </c>
      <c r="M17" s="29">
        <f t="shared" si="0"/>
        <v>2995</v>
      </c>
      <c r="O17">
        <v>57</v>
      </c>
      <c r="Q17">
        <v>17</v>
      </c>
      <c r="R17">
        <v>2</v>
      </c>
      <c r="T17" s="29">
        <f t="shared" si="1"/>
        <v>76</v>
      </c>
      <c r="U17">
        <v>265</v>
      </c>
      <c r="V17">
        <v>167</v>
      </c>
      <c r="W17">
        <v>265</v>
      </c>
      <c r="X17">
        <v>116</v>
      </c>
      <c r="Y17">
        <v>35</v>
      </c>
      <c r="Z17">
        <v>295</v>
      </c>
      <c r="AA17">
        <v>426</v>
      </c>
      <c r="AB17">
        <v>51</v>
      </c>
      <c r="AC17">
        <v>107</v>
      </c>
      <c r="AD17">
        <v>569</v>
      </c>
      <c r="AE17" s="29">
        <f t="shared" si="2"/>
        <v>2296</v>
      </c>
      <c r="AF17">
        <v>695</v>
      </c>
      <c r="AG17">
        <v>3</v>
      </c>
      <c r="AH17">
        <v>1</v>
      </c>
      <c r="AI17" s="29">
        <f t="shared" si="3"/>
        <v>699</v>
      </c>
      <c r="AJ17">
        <v>124</v>
      </c>
      <c r="AK17">
        <v>304</v>
      </c>
      <c r="AL17">
        <v>131</v>
      </c>
      <c r="AM17">
        <v>906</v>
      </c>
      <c r="AN17">
        <v>47</v>
      </c>
      <c r="AO17">
        <v>131</v>
      </c>
      <c r="AP17">
        <v>981</v>
      </c>
      <c r="AQ17">
        <v>21</v>
      </c>
      <c r="AR17">
        <v>187</v>
      </c>
      <c r="AS17">
        <v>1</v>
      </c>
      <c r="AT17">
        <v>67</v>
      </c>
      <c r="AU17">
        <v>68</v>
      </c>
      <c r="AV17">
        <v>18</v>
      </c>
      <c r="AW17">
        <v>6</v>
      </c>
      <c r="AX17" s="30">
        <f t="shared" si="4"/>
        <v>2992</v>
      </c>
      <c r="AZ17">
        <v>20</v>
      </c>
      <c r="BB17">
        <v>55</v>
      </c>
      <c r="BC17">
        <v>1</v>
      </c>
      <c r="BD17" s="30">
        <f t="shared" si="5"/>
        <v>76</v>
      </c>
      <c r="BE17">
        <v>211</v>
      </c>
      <c r="BF17">
        <v>1003</v>
      </c>
      <c r="BG17">
        <v>147</v>
      </c>
      <c r="BH17">
        <v>50</v>
      </c>
      <c r="BI17">
        <v>999</v>
      </c>
      <c r="BJ17">
        <v>49</v>
      </c>
      <c r="BK17">
        <v>234</v>
      </c>
      <c r="BL17">
        <v>172</v>
      </c>
      <c r="BM17">
        <v>122</v>
      </c>
      <c r="BQ17" s="31">
        <f t="shared" si="6"/>
        <v>2987</v>
      </c>
      <c r="BS17">
        <v>16</v>
      </c>
      <c r="BU17">
        <v>66</v>
      </c>
      <c r="BV17">
        <v>1</v>
      </c>
      <c r="BW17" s="31">
        <f t="shared" si="7"/>
        <v>83</v>
      </c>
    </row>
    <row r="18" spans="1:75" ht="12.75">
      <c r="A18" s="27" t="s">
        <v>195</v>
      </c>
      <c r="B18" s="64" t="s">
        <v>210</v>
      </c>
      <c r="C18">
        <v>150</v>
      </c>
      <c r="D18">
        <v>42</v>
      </c>
      <c r="E18">
        <v>70</v>
      </c>
      <c r="F18">
        <v>88</v>
      </c>
      <c r="G18">
        <v>21</v>
      </c>
      <c r="H18">
        <v>1462</v>
      </c>
      <c r="I18">
        <v>1245</v>
      </c>
      <c r="J18">
        <v>10</v>
      </c>
      <c r="K18">
        <v>25</v>
      </c>
      <c r="L18">
        <v>283</v>
      </c>
      <c r="M18" s="29">
        <f t="shared" si="0"/>
        <v>3396</v>
      </c>
      <c r="O18">
        <v>54</v>
      </c>
      <c r="Q18">
        <v>21</v>
      </c>
      <c r="R18">
        <v>1</v>
      </c>
      <c r="T18" s="29">
        <f t="shared" si="1"/>
        <v>76</v>
      </c>
      <c r="U18">
        <v>310</v>
      </c>
      <c r="V18">
        <v>233</v>
      </c>
      <c r="W18">
        <v>517</v>
      </c>
      <c r="X18">
        <v>289</v>
      </c>
      <c r="Y18">
        <v>62</v>
      </c>
      <c r="Z18">
        <v>309</v>
      </c>
      <c r="AA18">
        <v>636</v>
      </c>
      <c r="AB18">
        <v>39</v>
      </c>
      <c r="AC18">
        <v>58</v>
      </c>
      <c r="AD18">
        <v>421</v>
      </c>
      <c r="AE18" s="29">
        <f t="shared" si="2"/>
        <v>2874</v>
      </c>
      <c r="AF18">
        <v>515</v>
      </c>
      <c r="AG18">
        <v>7</v>
      </c>
      <c r="AI18" s="29">
        <f t="shared" si="3"/>
        <v>522</v>
      </c>
      <c r="AJ18">
        <v>146</v>
      </c>
      <c r="AK18">
        <v>232</v>
      </c>
      <c r="AL18">
        <v>133</v>
      </c>
      <c r="AM18">
        <v>1170</v>
      </c>
      <c r="AN18">
        <v>54</v>
      </c>
      <c r="AO18">
        <v>168</v>
      </c>
      <c r="AP18">
        <v>1026</v>
      </c>
      <c r="AQ18">
        <v>20</v>
      </c>
      <c r="AR18">
        <v>230</v>
      </c>
      <c r="AS18">
        <v>8</v>
      </c>
      <c r="AT18">
        <v>47</v>
      </c>
      <c r="AU18">
        <v>77</v>
      </c>
      <c r="AV18">
        <v>14</v>
      </c>
      <c r="AW18">
        <v>11</v>
      </c>
      <c r="AX18" s="30">
        <f t="shared" si="4"/>
        <v>3336</v>
      </c>
      <c r="AZ18">
        <v>21</v>
      </c>
      <c r="BB18">
        <v>115</v>
      </c>
      <c r="BD18" s="30">
        <f t="shared" si="5"/>
        <v>136</v>
      </c>
      <c r="BE18">
        <v>260</v>
      </c>
      <c r="BF18">
        <v>1326</v>
      </c>
      <c r="BG18">
        <v>149</v>
      </c>
      <c r="BH18">
        <v>42</v>
      </c>
      <c r="BI18">
        <v>991</v>
      </c>
      <c r="BJ18">
        <v>48</v>
      </c>
      <c r="BK18">
        <v>195</v>
      </c>
      <c r="BL18">
        <v>191</v>
      </c>
      <c r="BM18">
        <v>117</v>
      </c>
      <c r="BQ18" s="31">
        <f t="shared" si="6"/>
        <v>3319</v>
      </c>
      <c r="BS18">
        <v>12</v>
      </c>
      <c r="BU18">
        <v>138</v>
      </c>
      <c r="BV18">
        <v>2</v>
      </c>
      <c r="BW18" s="31">
        <f t="shared" si="7"/>
        <v>152</v>
      </c>
    </row>
    <row r="19" spans="1:75" ht="12.75">
      <c r="A19" s="27" t="s">
        <v>195</v>
      </c>
      <c r="B19" s="64" t="s">
        <v>211</v>
      </c>
      <c r="C19">
        <v>66</v>
      </c>
      <c r="D19">
        <v>39</v>
      </c>
      <c r="E19">
        <v>77</v>
      </c>
      <c r="F19">
        <v>52</v>
      </c>
      <c r="G19">
        <v>22</v>
      </c>
      <c r="H19">
        <v>885</v>
      </c>
      <c r="I19">
        <v>1627</v>
      </c>
      <c r="J19">
        <v>11</v>
      </c>
      <c r="K19">
        <v>8</v>
      </c>
      <c r="L19">
        <v>187</v>
      </c>
      <c r="M19" s="29">
        <f t="shared" si="0"/>
        <v>2974</v>
      </c>
      <c r="O19">
        <v>82</v>
      </c>
      <c r="Q19">
        <v>60</v>
      </c>
      <c r="R19">
        <v>1</v>
      </c>
      <c r="T19" s="29">
        <f t="shared" si="1"/>
        <v>143</v>
      </c>
      <c r="U19">
        <v>131</v>
      </c>
      <c r="V19">
        <v>74</v>
      </c>
      <c r="W19">
        <v>255</v>
      </c>
      <c r="X19">
        <v>65</v>
      </c>
      <c r="Y19">
        <v>50</v>
      </c>
      <c r="Z19">
        <v>399</v>
      </c>
      <c r="AA19">
        <v>677</v>
      </c>
      <c r="AB19">
        <v>54</v>
      </c>
      <c r="AC19">
        <v>59</v>
      </c>
      <c r="AD19">
        <v>638</v>
      </c>
      <c r="AE19" s="29">
        <f t="shared" si="2"/>
        <v>2402</v>
      </c>
      <c r="AF19">
        <v>563</v>
      </c>
      <c r="AG19">
        <v>9</v>
      </c>
      <c r="AI19" s="29">
        <f t="shared" si="3"/>
        <v>572</v>
      </c>
      <c r="AJ19">
        <v>122</v>
      </c>
      <c r="AK19">
        <v>78</v>
      </c>
      <c r="AL19">
        <v>93</v>
      </c>
      <c r="AM19">
        <v>678</v>
      </c>
      <c r="AN19">
        <v>32</v>
      </c>
      <c r="AO19">
        <v>122</v>
      </c>
      <c r="AP19">
        <v>1533</v>
      </c>
      <c r="AQ19">
        <v>29</v>
      </c>
      <c r="AR19">
        <v>190</v>
      </c>
      <c r="AS19">
        <v>5</v>
      </c>
      <c r="AT19">
        <v>51</v>
      </c>
      <c r="AU19">
        <v>30</v>
      </c>
      <c r="AV19">
        <v>75</v>
      </c>
      <c r="AW19">
        <v>6</v>
      </c>
      <c r="AX19" s="30">
        <f t="shared" si="4"/>
        <v>3044</v>
      </c>
      <c r="AY19">
        <v>1</v>
      </c>
      <c r="AZ19">
        <v>18</v>
      </c>
      <c r="BA19">
        <v>1</v>
      </c>
      <c r="BB19">
        <v>52</v>
      </c>
      <c r="BC19">
        <v>3</v>
      </c>
      <c r="BD19" s="30">
        <f t="shared" si="5"/>
        <v>75</v>
      </c>
      <c r="BE19">
        <v>279</v>
      </c>
      <c r="BF19">
        <v>730</v>
      </c>
      <c r="BG19">
        <v>92</v>
      </c>
      <c r="BH19">
        <v>41</v>
      </c>
      <c r="BI19">
        <v>1559</v>
      </c>
      <c r="BJ19">
        <v>84</v>
      </c>
      <c r="BK19">
        <v>66</v>
      </c>
      <c r="BL19">
        <v>128</v>
      </c>
      <c r="BM19">
        <v>57</v>
      </c>
      <c r="BQ19" s="31">
        <f t="shared" si="6"/>
        <v>3036</v>
      </c>
      <c r="BS19">
        <v>17</v>
      </c>
      <c r="BU19">
        <v>64</v>
      </c>
      <c r="BV19">
        <v>1</v>
      </c>
      <c r="BW19" s="31">
        <f t="shared" si="7"/>
        <v>82</v>
      </c>
    </row>
    <row r="20" spans="1:75" ht="12.75">
      <c r="A20" s="27" t="s">
        <v>195</v>
      </c>
      <c r="B20" s="64" t="s">
        <v>212</v>
      </c>
      <c r="C20">
        <v>59</v>
      </c>
      <c r="D20">
        <v>36</v>
      </c>
      <c r="E20">
        <v>55</v>
      </c>
      <c r="F20">
        <v>42</v>
      </c>
      <c r="G20">
        <v>29</v>
      </c>
      <c r="H20">
        <v>903</v>
      </c>
      <c r="I20">
        <v>1522</v>
      </c>
      <c r="J20">
        <v>13</v>
      </c>
      <c r="K20">
        <v>6</v>
      </c>
      <c r="L20">
        <v>147</v>
      </c>
      <c r="M20" s="29">
        <f t="shared" si="0"/>
        <v>2812</v>
      </c>
      <c r="O20">
        <v>66</v>
      </c>
      <c r="Q20">
        <v>75</v>
      </c>
      <c r="R20">
        <v>5</v>
      </c>
      <c r="T20" s="29">
        <f t="shared" si="1"/>
        <v>146</v>
      </c>
      <c r="U20">
        <v>87</v>
      </c>
      <c r="V20">
        <v>85</v>
      </c>
      <c r="W20">
        <v>268</v>
      </c>
      <c r="X20">
        <v>64</v>
      </c>
      <c r="Y20">
        <v>43</v>
      </c>
      <c r="Z20">
        <v>329</v>
      </c>
      <c r="AA20">
        <v>557</v>
      </c>
      <c r="AB20">
        <v>31</v>
      </c>
      <c r="AC20">
        <v>52</v>
      </c>
      <c r="AD20">
        <v>591</v>
      </c>
      <c r="AE20" s="29">
        <f t="shared" si="2"/>
        <v>2107</v>
      </c>
      <c r="AF20">
        <v>699</v>
      </c>
      <c r="AG20">
        <v>4</v>
      </c>
      <c r="AH20">
        <v>2</v>
      </c>
      <c r="AI20" s="29">
        <f t="shared" si="3"/>
        <v>705</v>
      </c>
      <c r="AJ20">
        <v>68</v>
      </c>
      <c r="AK20">
        <v>88</v>
      </c>
      <c r="AL20">
        <v>65</v>
      </c>
      <c r="AM20">
        <v>737</v>
      </c>
      <c r="AN20">
        <v>31</v>
      </c>
      <c r="AO20">
        <v>130</v>
      </c>
      <c r="AP20">
        <v>1323</v>
      </c>
      <c r="AQ20">
        <v>28</v>
      </c>
      <c r="AR20">
        <v>170</v>
      </c>
      <c r="AS20">
        <v>8</v>
      </c>
      <c r="AT20">
        <v>118</v>
      </c>
      <c r="AU20">
        <v>43</v>
      </c>
      <c r="AV20">
        <v>23</v>
      </c>
      <c r="AW20">
        <v>5</v>
      </c>
      <c r="AX20" s="30">
        <f t="shared" si="4"/>
        <v>2837</v>
      </c>
      <c r="AZ20">
        <v>35</v>
      </c>
      <c r="BB20">
        <v>82</v>
      </c>
      <c r="BC20">
        <v>4</v>
      </c>
      <c r="BD20" s="30">
        <f t="shared" si="5"/>
        <v>121</v>
      </c>
      <c r="BE20">
        <v>284</v>
      </c>
      <c r="BF20">
        <v>784</v>
      </c>
      <c r="BG20">
        <v>68</v>
      </c>
      <c r="BH20">
        <v>28</v>
      </c>
      <c r="BI20">
        <v>1283</v>
      </c>
      <c r="BJ20">
        <v>94</v>
      </c>
      <c r="BK20">
        <v>95</v>
      </c>
      <c r="BL20">
        <v>157</v>
      </c>
      <c r="BM20">
        <v>47</v>
      </c>
      <c r="BQ20" s="31">
        <f t="shared" si="6"/>
        <v>2840</v>
      </c>
      <c r="BS20">
        <v>29</v>
      </c>
      <c r="BU20">
        <v>86</v>
      </c>
      <c r="BV20">
        <v>3</v>
      </c>
      <c r="BW20" s="31">
        <f t="shared" si="7"/>
        <v>118</v>
      </c>
    </row>
    <row r="21" spans="1:75" ht="12.75">
      <c r="A21" s="27" t="s">
        <v>195</v>
      </c>
      <c r="B21" s="64" t="s">
        <v>213</v>
      </c>
      <c r="C21">
        <v>84</v>
      </c>
      <c r="D21">
        <v>30</v>
      </c>
      <c r="E21">
        <v>214</v>
      </c>
      <c r="F21">
        <v>41</v>
      </c>
      <c r="G21">
        <v>25</v>
      </c>
      <c r="H21">
        <v>1301</v>
      </c>
      <c r="I21">
        <v>1612</v>
      </c>
      <c r="J21">
        <v>5</v>
      </c>
      <c r="K21">
        <v>19</v>
      </c>
      <c r="L21">
        <v>425</v>
      </c>
      <c r="M21" s="29">
        <f t="shared" si="0"/>
        <v>3756</v>
      </c>
      <c r="O21">
        <v>59</v>
      </c>
      <c r="Q21">
        <v>21</v>
      </c>
      <c r="R21">
        <v>5</v>
      </c>
      <c r="T21" s="29">
        <f t="shared" si="1"/>
        <v>85</v>
      </c>
      <c r="U21">
        <v>127</v>
      </c>
      <c r="V21">
        <v>123</v>
      </c>
      <c r="W21">
        <v>728</v>
      </c>
      <c r="X21">
        <v>117</v>
      </c>
      <c r="Y21">
        <v>70</v>
      </c>
      <c r="Z21">
        <v>336</v>
      </c>
      <c r="AA21">
        <v>523</v>
      </c>
      <c r="AB21">
        <v>39</v>
      </c>
      <c r="AC21">
        <v>89</v>
      </c>
      <c r="AD21">
        <v>1088</v>
      </c>
      <c r="AE21" s="29">
        <f t="shared" si="2"/>
        <v>3240</v>
      </c>
      <c r="AF21">
        <v>514</v>
      </c>
      <c r="AG21">
        <v>2</v>
      </c>
      <c r="AI21" s="29">
        <f t="shared" si="3"/>
        <v>516</v>
      </c>
      <c r="AJ21">
        <v>100</v>
      </c>
      <c r="AK21">
        <v>133</v>
      </c>
      <c r="AL21">
        <v>115</v>
      </c>
      <c r="AM21">
        <v>977</v>
      </c>
      <c r="AN21">
        <v>35</v>
      </c>
      <c r="AO21">
        <v>538</v>
      </c>
      <c r="AP21">
        <v>1135</v>
      </c>
      <c r="AQ21">
        <v>40</v>
      </c>
      <c r="AR21">
        <v>535</v>
      </c>
      <c r="AS21">
        <v>8</v>
      </c>
      <c r="AT21">
        <v>95</v>
      </c>
      <c r="AU21">
        <v>50</v>
      </c>
      <c r="AV21">
        <v>10</v>
      </c>
      <c r="AW21">
        <v>2</v>
      </c>
      <c r="AX21" s="30">
        <f t="shared" si="4"/>
        <v>3773</v>
      </c>
      <c r="AZ21">
        <v>12</v>
      </c>
      <c r="BB21">
        <v>55</v>
      </c>
      <c r="BC21">
        <v>1</v>
      </c>
      <c r="BD21" s="30">
        <f t="shared" si="5"/>
        <v>68</v>
      </c>
      <c r="BE21">
        <v>784</v>
      </c>
      <c r="BF21">
        <v>1099</v>
      </c>
      <c r="BG21">
        <v>101</v>
      </c>
      <c r="BH21">
        <v>38</v>
      </c>
      <c r="BI21">
        <v>1045</v>
      </c>
      <c r="BJ21">
        <v>47</v>
      </c>
      <c r="BK21">
        <v>98</v>
      </c>
      <c r="BL21">
        <v>482</v>
      </c>
      <c r="BM21">
        <v>77</v>
      </c>
      <c r="BQ21" s="31">
        <f t="shared" si="6"/>
        <v>3771</v>
      </c>
      <c r="BS21">
        <v>7</v>
      </c>
      <c r="BU21">
        <v>61</v>
      </c>
      <c r="BV21">
        <v>1</v>
      </c>
      <c r="BW21" s="31">
        <f t="shared" si="7"/>
        <v>69</v>
      </c>
    </row>
    <row r="22" spans="1:75" ht="12.75">
      <c r="A22" s="27" t="s">
        <v>195</v>
      </c>
      <c r="B22" s="64" t="s">
        <v>214</v>
      </c>
      <c r="C22">
        <v>47</v>
      </c>
      <c r="D22">
        <v>16</v>
      </c>
      <c r="E22">
        <v>226</v>
      </c>
      <c r="F22">
        <v>54</v>
      </c>
      <c r="G22">
        <v>26</v>
      </c>
      <c r="H22">
        <v>1566</v>
      </c>
      <c r="I22">
        <v>1827</v>
      </c>
      <c r="J22">
        <v>9</v>
      </c>
      <c r="K22">
        <v>10</v>
      </c>
      <c r="L22">
        <v>494</v>
      </c>
      <c r="M22" s="29">
        <f t="shared" si="0"/>
        <v>4275</v>
      </c>
      <c r="O22">
        <v>32</v>
      </c>
      <c r="Q22">
        <v>22</v>
      </c>
      <c r="R22">
        <v>2</v>
      </c>
      <c r="T22" s="29">
        <f t="shared" si="1"/>
        <v>56</v>
      </c>
      <c r="U22">
        <v>102</v>
      </c>
      <c r="V22">
        <v>96</v>
      </c>
      <c r="W22">
        <v>882</v>
      </c>
      <c r="X22">
        <v>108</v>
      </c>
      <c r="Y22">
        <v>51</v>
      </c>
      <c r="Z22">
        <v>407</v>
      </c>
      <c r="AA22">
        <v>552</v>
      </c>
      <c r="AB22">
        <v>46</v>
      </c>
      <c r="AC22">
        <v>94</v>
      </c>
      <c r="AD22">
        <v>1370</v>
      </c>
      <c r="AE22" s="29">
        <f t="shared" si="2"/>
        <v>3708</v>
      </c>
      <c r="AF22">
        <v>566</v>
      </c>
      <c r="AG22">
        <v>1</v>
      </c>
      <c r="AI22" s="29">
        <f t="shared" si="3"/>
        <v>567</v>
      </c>
      <c r="AJ22">
        <v>82</v>
      </c>
      <c r="AK22">
        <v>76</v>
      </c>
      <c r="AL22">
        <v>98</v>
      </c>
      <c r="AM22">
        <v>1344</v>
      </c>
      <c r="AN22">
        <v>18</v>
      </c>
      <c r="AO22">
        <v>604</v>
      </c>
      <c r="AP22">
        <v>1273</v>
      </c>
      <c r="AQ22">
        <v>35</v>
      </c>
      <c r="AR22">
        <v>587</v>
      </c>
      <c r="AS22">
        <v>10</v>
      </c>
      <c r="AT22">
        <v>63</v>
      </c>
      <c r="AU22">
        <v>39</v>
      </c>
      <c r="AV22">
        <v>7</v>
      </c>
      <c r="AW22">
        <v>5</v>
      </c>
      <c r="AX22" s="30">
        <f t="shared" si="4"/>
        <v>4241</v>
      </c>
      <c r="AY22">
        <v>1</v>
      </c>
      <c r="AZ22">
        <v>10</v>
      </c>
      <c r="BB22">
        <v>74</v>
      </c>
      <c r="BC22">
        <v>4</v>
      </c>
      <c r="BD22" s="30">
        <f t="shared" si="5"/>
        <v>89</v>
      </c>
      <c r="BE22">
        <v>686</v>
      </c>
      <c r="BF22">
        <v>1521</v>
      </c>
      <c r="BG22">
        <v>77</v>
      </c>
      <c r="BH22">
        <v>26</v>
      </c>
      <c r="BI22">
        <v>1160</v>
      </c>
      <c r="BJ22">
        <v>48</v>
      </c>
      <c r="BK22">
        <v>72</v>
      </c>
      <c r="BL22">
        <v>590</v>
      </c>
      <c r="BM22">
        <v>45</v>
      </c>
      <c r="BQ22" s="31">
        <f t="shared" si="6"/>
        <v>4225</v>
      </c>
      <c r="BS22">
        <v>12</v>
      </c>
      <c r="BU22">
        <v>88</v>
      </c>
      <c r="BV22">
        <v>5</v>
      </c>
      <c r="BW22" s="31">
        <f t="shared" si="7"/>
        <v>105</v>
      </c>
    </row>
    <row r="23" spans="1:75" ht="12.75">
      <c r="A23" s="27" t="s">
        <v>195</v>
      </c>
      <c r="B23" s="64" t="s">
        <v>215</v>
      </c>
      <c r="C23">
        <v>37</v>
      </c>
      <c r="D23">
        <v>22</v>
      </c>
      <c r="E23">
        <v>243</v>
      </c>
      <c r="F23">
        <v>60</v>
      </c>
      <c r="G23">
        <v>21</v>
      </c>
      <c r="H23">
        <v>1778</v>
      </c>
      <c r="I23">
        <v>1827</v>
      </c>
      <c r="J23">
        <v>9</v>
      </c>
      <c r="K23">
        <v>10</v>
      </c>
      <c r="L23">
        <v>535</v>
      </c>
      <c r="M23" s="29">
        <f t="shared" si="0"/>
        <v>4542</v>
      </c>
      <c r="O23">
        <v>31</v>
      </c>
      <c r="Q23">
        <v>26</v>
      </c>
      <c r="R23">
        <v>1</v>
      </c>
      <c r="T23" s="29">
        <f t="shared" si="1"/>
        <v>58</v>
      </c>
      <c r="U23">
        <v>109</v>
      </c>
      <c r="V23">
        <v>130</v>
      </c>
      <c r="W23">
        <v>921</v>
      </c>
      <c r="X23">
        <v>122</v>
      </c>
      <c r="Y23">
        <v>55</v>
      </c>
      <c r="Z23">
        <v>435</v>
      </c>
      <c r="AA23">
        <v>596</v>
      </c>
      <c r="AB23">
        <v>44</v>
      </c>
      <c r="AC23">
        <v>97</v>
      </c>
      <c r="AD23">
        <v>1411</v>
      </c>
      <c r="AE23" s="29">
        <f t="shared" si="2"/>
        <v>3920</v>
      </c>
      <c r="AF23">
        <v>622</v>
      </c>
      <c r="AI23" s="29">
        <f t="shared" si="3"/>
        <v>622</v>
      </c>
      <c r="AJ23">
        <v>85</v>
      </c>
      <c r="AK23">
        <v>77</v>
      </c>
      <c r="AL23">
        <v>126</v>
      </c>
      <c r="AM23">
        <v>1520</v>
      </c>
      <c r="AN23">
        <v>24</v>
      </c>
      <c r="AO23">
        <v>657</v>
      </c>
      <c r="AP23">
        <v>1229</v>
      </c>
      <c r="AQ23">
        <v>37</v>
      </c>
      <c r="AR23">
        <v>648</v>
      </c>
      <c r="AS23">
        <v>11</v>
      </c>
      <c r="AT23">
        <v>62</v>
      </c>
      <c r="AU23">
        <v>40</v>
      </c>
      <c r="AV23">
        <v>8</v>
      </c>
      <c r="AW23">
        <v>4</v>
      </c>
      <c r="AX23" s="30">
        <f t="shared" si="4"/>
        <v>4528</v>
      </c>
      <c r="AZ23">
        <v>9</v>
      </c>
      <c r="BB23">
        <v>61</v>
      </c>
      <c r="BC23">
        <v>3</v>
      </c>
      <c r="BD23" s="30">
        <f t="shared" si="5"/>
        <v>73</v>
      </c>
      <c r="BE23">
        <v>755</v>
      </c>
      <c r="BF23">
        <v>1720</v>
      </c>
      <c r="BG23">
        <v>122</v>
      </c>
      <c r="BH23">
        <v>16</v>
      </c>
      <c r="BI23">
        <v>1141</v>
      </c>
      <c r="BJ23">
        <v>44</v>
      </c>
      <c r="BK23">
        <v>47</v>
      </c>
      <c r="BL23">
        <v>621</v>
      </c>
      <c r="BM23">
        <v>51</v>
      </c>
      <c r="BQ23" s="31">
        <f t="shared" si="6"/>
        <v>4517</v>
      </c>
      <c r="BS23">
        <v>4</v>
      </c>
      <c r="BU23">
        <v>78</v>
      </c>
      <c r="BV23">
        <v>2</v>
      </c>
      <c r="BW23" s="31">
        <f t="shared" si="7"/>
        <v>84</v>
      </c>
    </row>
    <row r="24" spans="1:75" ht="12.75">
      <c r="A24" s="27" t="s">
        <v>195</v>
      </c>
      <c r="B24" s="64" t="s">
        <v>216</v>
      </c>
      <c r="C24">
        <v>48</v>
      </c>
      <c r="D24">
        <v>39</v>
      </c>
      <c r="E24">
        <v>68</v>
      </c>
      <c r="F24">
        <v>39</v>
      </c>
      <c r="G24">
        <v>42</v>
      </c>
      <c r="H24">
        <v>602</v>
      </c>
      <c r="I24">
        <v>1764</v>
      </c>
      <c r="J24">
        <v>19</v>
      </c>
      <c r="K24">
        <v>9</v>
      </c>
      <c r="L24">
        <v>124</v>
      </c>
      <c r="M24" s="29">
        <f t="shared" si="0"/>
        <v>2754</v>
      </c>
      <c r="O24">
        <v>95</v>
      </c>
      <c r="Q24">
        <v>74</v>
      </c>
      <c r="R24">
        <v>3</v>
      </c>
      <c r="T24" s="29">
        <f t="shared" si="1"/>
        <v>172</v>
      </c>
      <c r="U24">
        <v>104</v>
      </c>
      <c r="V24">
        <v>86</v>
      </c>
      <c r="W24">
        <v>339</v>
      </c>
      <c r="X24">
        <v>270</v>
      </c>
      <c r="Y24">
        <v>83</v>
      </c>
      <c r="Z24">
        <v>224</v>
      </c>
      <c r="AA24">
        <v>684</v>
      </c>
      <c r="AB24">
        <v>30</v>
      </c>
      <c r="AC24">
        <v>24</v>
      </c>
      <c r="AD24">
        <v>258</v>
      </c>
      <c r="AE24" s="29">
        <f t="shared" si="2"/>
        <v>2102</v>
      </c>
      <c r="AF24">
        <v>641</v>
      </c>
      <c r="AG24">
        <v>11</v>
      </c>
      <c r="AH24">
        <v>2</v>
      </c>
      <c r="AI24" s="29">
        <f t="shared" si="3"/>
        <v>654</v>
      </c>
      <c r="AJ24">
        <v>66</v>
      </c>
      <c r="AK24">
        <v>61</v>
      </c>
      <c r="AL24">
        <v>66</v>
      </c>
      <c r="AM24">
        <v>493</v>
      </c>
      <c r="AN24">
        <v>34</v>
      </c>
      <c r="AO24">
        <v>92</v>
      </c>
      <c r="AP24">
        <v>1733</v>
      </c>
      <c r="AQ24">
        <v>35</v>
      </c>
      <c r="AR24">
        <v>109</v>
      </c>
      <c r="AS24">
        <v>5</v>
      </c>
      <c r="AT24">
        <v>84</v>
      </c>
      <c r="AU24">
        <v>18</v>
      </c>
      <c r="AV24">
        <v>21</v>
      </c>
      <c r="AW24">
        <v>2</v>
      </c>
      <c r="AX24" s="30">
        <f t="shared" si="4"/>
        <v>2819</v>
      </c>
      <c r="AZ24">
        <v>35</v>
      </c>
      <c r="BB24">
        <v>70</v>
      </c>
      <c r="BC24">
        <v>3</v>
      </c>
      <c r="BD24" s="30">
        <f t="shared" si="5"/>
        <v>108</v>
      </c>
      <c r="BE24">
        <v>198</v>
      </c>
      <c r="BF24">
        <v>497</v>
      </c>
      <c r="BG24">
        <v>67</v>
      </c>
      <c r="BH24">
        <v>35</v>
      </c>
      <c r="BI24">
        <v>1679</v>
      </c>
      <c r="BJ24">
        <v>128</v>
      </c>
      <c r="BK24">
        <v>65</v>
      </c>
      <c r="BL24">
        <v>95</v>
      </c>
      <c r="BM24">
        <v>31</v>
      </c>
      <c r="BQ24" s="31">
        <f t="shared" si="6"/>
        <v>2795</v>
      </c>
      <c r="BS24">
        <v>39</v>
      </c>
      <c r="BU24">
        <v>94</v>
      </c>
      <c r="BV24">
        <v>1</v>
      </c>
      <c r="BW24" s="31">
        <f t="shared" si="7"/>
        <v>134</v>
      </c>
    </row>
    <row r="25" spans="1:75" ht="12.75">
      <c r="A25" s="27" t="s">
        <v>195</v>
      </c>
      <c r="B25" s="64" t="s">
        <v>217</v>
      </c>
      <c r="C25">
        <v>59</v>
      </c>
      <c r="D25">
        <v>43</v>
      </c>
      <c r="E25">
        <v>48</v>
      </c>
      <c r="F25">
        <v>31</v>
      </c>
      <c r="G25">
        <v>30</v>
      </c>
      <c r="H25">
        <v>570</v>
      </c>
      <c r="I25">
        <v>2181</v>
      </c>
      <c r="J25">
        <v>8</v>
      </c>
      <c r="K25">
        <v>16</v>
      </c>
      <c r="L25">
        <v>140</v>
      </c>
      <c r="M25" s="29">
        <f t="shared" si="0"/>
        <v>3126</v>
      </c>
      <c r="O25">
        <v>90</v>
      </c>
      <c r="P25">
        <v>1</v>
      </c>
      <c r="Q25">
        <v>55</v>
      </c>
      <c r="R25">
        <v>2</v>
      </c>
      <c r="T25" s="29">
        <f t="shared" si="1"/>
        <v>148</v>
      </c>
      <c r="U25">
        <v>73</v>
      </c>
      <c r="V25">
        <v>82</v>
      </c>
      <c r="W25">
        <v>176</v>
      </c>
      <c r="X25">
        <v>54</v>
      </c>
      <c r="Y25">
        <v>41</v>
      </c>
      <c r="Z25">
        <v>407</v>
      </c>
      <c r="AA25">
        <v>836</v>
      </c>
      <c r="AB25">
        <v>51</v>
      </c>
      <c r="AC25">
        <v>42</v>
      </c>
      <c r="AD25">
        <v>449</v>
      </c>
      <c r="AE25" s="29">
        <f t="shared" si="2"/>
        <v>2211</v>
      </c>
      <c r="AF25">
        <v>909</v>
      </c>
      <c r="AG25">
        <v>6</v>
      </c>
      <c r="AI25" s="29">
        <f t="shared" si="3"/>
        <v>915</v>
      </c>
      <c r="AJ25">
        <v>62</v>
      </c>
      <c r="AK25">
        <v>59</v>
      </c>
      <c r="AL25">
        <v>40</v>
      </c>
      <c r="AM25">
        <v>489</v>
      </c>
      <c r="AN25">
        <v>44</v>
      </c>
      <c r="AO25">
        <v>96</v>
      </c>
      <c r="AP25">
        <v>2069</v>
      </c>
      <c r="AQ25">
        <v>26</v>
      </c>
      <c r="AR25">
        <v>139</v>
      </c>
      <c r="AS25">
        <v>2</v>
      </c>
      <c r="AT25">
        <v>94</v>
      </c>
      <c r="AU25">
        <v>20</v>
      </c>
      <c r="AV25">
        <v>36</v>
      </c>
      <c r="AW25">
        <v>10</v>
      </c>
      <c r="AX25" s="30">
        <f t="shared" si="4"/>
        <v>3186</v>
      </c>
      <c r="AZ25">
        <v>35</v>
      </c>
      <c r="BB25">
        <v>50</v>
      </c>
      <c r="BC25">
        <v>3</v>
      </c>
      <c r="BD25" s="30">
        <f t="shared" si="5"/>
        <v>88</v>
      </c>
      <c r="BE25">
        <v>279</v>
      </c>
      <c r="BF25">
        <v>493</v>
      </c>
      <c r="BG25">
        <v>54</v>
      </c>
      <c r="BH25">
        <v>44</v>
      </c>
      <c r="BI25">
        <v>2055</v>
      </c>
      <c r="BJ25">
        <v>106</v>
      </c>
      <c r="BK25">
        <v>68</v>
      </c>
      <c r="BL25">
        <v>69</v>
      </c>
      <c r="BM25">
        <v>28</v>
      </c>
      <c r="BQ25" s="31">
        <f t="shared" si="6"/>
        <v>3196</v>
      </c>
      <c r="BS25">
        <v>30</v>
      </c>
      <c r="BU25">
        <v>44</v>
      </c>
      <c r="BV25">
        <v>2</v>
      </c>
      <c r="BW25" s="31">
        <f t="shared" si="7"/>
        <v>76</v>
      </c>
    </row>
    <row r="26" spans="1:75" ht="12.75">
      <c r="A26" s="27" t="s">
        <v>195</v>
      </c>
      <c r="B26" s="64" t="s">
        <v>218</v>
      </c>
      <c r="C26">
        <v>78</v>
      </c>
      <c r="D26">
        <v>31</v>
      </c>
      <c r="E26">
        <v>63</v>
      </c>
      <c r="F26">
        <v>68</v>
      </c>
      <c r="G26">
        <v>29</v>
      </c>
      <c r="H26">
        <v>738</v>
      </c>
      <c r="I26">
        <v>1806</v>
      </c>
      <c r="J26">
        <v>10</v>
      </c>
      <c r="K26">
        <v>10</v>
      </c>
      <c r="L26">
        <v>200</v>
      </c>
      <c r="M26" s="29">
        <f t="shared" si="0"/>
        <v>3033</v>
      </c>
      <c r="O26">
        <v>77</v>
      </c>
      <c r="Q26">
        <v>31</v>
      </c>
      <c r="R26">
        <v>2</v>
      </c>
      <c r="T26" s="29">
        <f t="shared" si="1"/>
        <v>110</v>
      </c>
      <c r="U26">
        <v>104</v>
      </c>
      <c r="V26">
        <v>112</v>
      </c>
      <c r="W26">
        <v>287</v>
      </c>
      <c r="X26">
        <v>168</v>
      </c>
      <c r="Y26">
        <v>57</v>
      </c>
      <c r="Z26">
        <v>343</v>
      </c>
      <c r="AA26">
        <v>768</v>
      </c>
      <c r="AB26">
        <v>45</v>
      </c>
      <c r="AC26">
        <v>33</v>
      </c>
      <c r="AD26">
        <v>460</v>
      </c>
      <c r="AE26" s="29">
        <f t="shared" si="2"/>
        <v>2377</v>
      </c>
      <c r="AF26">
        <v>650</v>
      </c>
      <c r="AG26">
        <v>6</v>
      </c>
      <c r="AI26" s="29">
        <f t="shared" si="3"/>
        <v>656</v>
      </c>
      <c r="AJ26">
        <v>92</v>
      </c>
      <c r="AK26">
        <v>109</v>
      </c>
      <c r="AL26">
        <v>96</v>
      </c>
      <c r="AM26">
        <v>588</v>
      </c>
      <c r="AN26">
        <v>33</v>
      </c>
      <c r="AO26">
        <v>120</v>
      </c>
      <c r="AP26">
        <v>1650</v>
      </c>
      <c r="AQ26">
        <v>18</v>
      </c>
      <c r="AR26">
        <v>191</v>
      </c>
      <c r="AS26">
        <v>4</v>
      </c>
      <c r="AT26">
        <v>104</v>
      </c>
      <c r="AU26">
        <v>31</v>
      </c>
      <c r="AV26">
        <v>41</v>
      </c>
      <c r="AW26">
        <v>6</v>
      </c>
      <c r="AX26" s="30">
        <f t="shared" si="4"/>
        <v>3083</v>
      </c>
      <c r="AZ26">
        <v>21</v>
      </c>
      <c r="BB26">
        <v>40</v>
      </c>
      <c r="BC26">
        <v>2</v>
      </c>
      <c r="BD26" s="30">
        <f t="shared" si="5"/>
        <v>63</v>
      </c>
      <c r="BE26">
        <v>323</v>
      </c>
      <c r="BF26">
        <v>618</v>
      </c>
      <c r="BG26">
        <v>115</v>
      </c>
      <c r="BH26">
        <v>36</v>
      </c>
      <c r="BI26">
        <v>1640</v>
      </c>
      <c r="BJ26">
        <v>107</v>
      </c>
      <c r="BK26">
        <v>71</v>
      </c>
      <c r="BL26">
        <v>129</v>
      </c>
      <c r="BM26">
        <v>37</v>
      </c>
      <c r="BQ26" s="31">
        <f t="shared" si="6"/>
        <v>3076</v>
      </c>
      <c r="BS26">
        <v>22</v>
      </c>
      <c r="BU26">
        <v>47</v>
      </c>
      <c r="BV26">
        <v>1</v>
      </c>
      <c r="BW26" s="31">
        <f t="shared" si="7"/>
        <v>70</v>
      </c>
    </row>
    <row r="27" spans="1:75" s="51" customFormat="1" ht="12.75">
      <c r="A27" s="52" t="s">
        <v>195</v>
      </c>
      <c r="B27" s="65" t="s">
        <v>29</v>
      </c>
      <c r="C27" s="51">
        <v>175</v>
      </c>
      <c r="D27" s="51">
        <v>91</v>
      </c>
      <c r="E27" s="51">
        <v>352</v>
      </c>
      <c r="F27" s="51">
        <v>201</v>
      </c>
      <c r="G27" s="51">
        <v>75</v>
      </c>
      <c r="H27" s="51">
        <v>4155</v>
      </c>
      <c r="I27" s="51">
        <v>3777</v>
      </c>
      <c r="J27" s="51">
        <v>31</v>
      </c>
      <c r="K27" s="51">
        <v>51</v>
      </c>
      <c r="L27" s="51">
        <v>1034</v>
      </c>
      <c r="M27" s="53">
        <f t="shared" si="0"/>
        <v>9942</v>
      </c>
      <c r="O27" s="51">
        <v>33</v>
      </c>
      <c r="P27" s="51">
        <v>4</v>
      </c>
      <c r="Q27" s="51">
        <v>28</v>
      </c>
      <c r="R27" s="51">
        <v>6</v>
      </c>
      <c r="T27" s="53">
        <f t="shared" si="1"/>
        <v>71</v>
      </c>
      <c r="U27" s="51">
        <v>398</v>
      </c>
      <c r="V27" s="51">
        <v>511</v>
      </c>
      <c r="W27" s="51">
        <v>1644</v>
      </c>
      <c r="X27" s="51">
        <v>508</v>
      </c>
      <c r="Y27" s="51">
        <v>167</v>
      </c>
      <c r="Z27" s="51">
        <v>1237</v>
      </c>
      <c r="AA27" s="51">
        <v>1673</v>
      </c>
      <c r="AB27" s="51">
        <v>159</v>
      </c>
      <c r="AC27" s="51">
        <v>282</v>
      </c>
      <c r="AD27" s="51">
        <v>2266</v>
      </c>
      <c r="AE27" s="53">
        <f t="shared" si="2"/>
        <v>8845</v>
      </c>
      <c r="AF27" s="51">
        <v>1081</v>
      </c>
      <c r="AG27" s="51">
        <v>16</v>
      </c>
      <c r="AI27" s="53">
        <f t="shared" si="3"/>
        <v>1097</v>
      </c>
      <c r="AJ27" s="51">
        <v>327</v>
      </c>
      <c r="AK27" s="51">
        <v>267</v>
      </c>
      <c r="AL27" s="51">
        <v>308</v>
      </c>
      <c r="AM27" s="51">
        <v>3752</v>
      </c>
      <c r="AN27" s="51">
        <v>78</v>
      </c>
      <c r="AO27" s="51">
        <v>736</v>
      </c>
      <c r="AP27" s="51">
        <v>2923</v>
      </c>
      <c r="AQ27" s="51">
        <v>88</v>
      </c>
      <c r="AR27" s="51">
        <v>1023</v>
      </c>
      <c r="AS27" s="51">
        <v>6</v>
      </c>
      <c r="AT27" s="51">
        <v>237</v>
      </c>
      <c r="AU27" s="51">
        <v>160</v>
      </c>
      <c r="AV27" s="51">
        <v>30</v>
      </c>
      <c r="AW27" s="51">
        <v>29</v>
      </c>
      <c r="AX27" s="54">
        <f t="shared" si="4"/>
        <v>9964</v>
      </c>
      <c r="AZ27" s="51">
        <v>15</v>
      </c>
      <c r="BA27" s="51">
        <v>1</v>
      </c>
      <c r="BB27" s="51">
        <v>17</v>
      </c>
      <c r="BC27" s="51">
        <v>3</v>
      </c>
      <c r="BD27" s="54">
        <f t="shared" si="5"/>
        <v>36</v>
      </c>
      <c r="BE27" s="51">
        <v>1241</v>
      </c>
      <c r="BF27" s="51">
        <v>4129</v>
      </c>
      <c r="BG27" s="51">
        <v>292</v>
      </c>
      <c r="BH27" s="51">
        <v>80</v>
      </c>
      <c r="BI27" s="51">
        <v>2878</v>
      </c>
      <c r="BJ27" s="51">
        <v>115</v>
      </c>
      <c r="BK27" s="51">
        <v>194</v>
      </c>
      <c r="BL27" s="51">
        <v>828</v>
      </c>
      <c r="BM27" s="51">
        <v>208</v>
      </c>
      <c r="BQ27" s="55">
        <f t="shared" si="6"/>
        <v>9965</v>
      </c>
      <c r="BS27" s="51">
        <v>7</v>
      </c>
      <c r="BT27" s="51">
        <v>1</v>
      </c>
      <c r="BU27" s="51">
        <v>20</v>
      </c>
      <c r="BV27" s="51">
        <v>6</v>
      </c>
      <c r="BW27" s="55">
        <f t="shared" si="7"/>
        <v>34</v>
      </c>
    </row>
    <row r="28" spans="1:75" s="62" customFormat="1" ht="12.75">
      <c r="A28" s="56"/>
      <c r="B28" s="57" t="s">
        <v>219</v>
      </c>
      <c r="C28" s="58">
        <f>SUM(C4:C27)</f>
        <v>1952</v>
      </c>
      <c r="D28" s="58">
        <f>SUM(D4:D27)</f>
        <v>827</v>
      </c>
      <c r="E28" s="58">
        <f aca="true" t="shared" si="8" ref="E28:BP28">SUM(E4:E27)</f>
        <v>3180</v>
      </c>
      <c r="F28" s="58">
        <f t="shared" si="8"/>
        <v>1589</v>
      </c>
      <c r="G28" s="58">
        <f t="shared" si="8"/>
        <v>655</v>
      </c>
      <c r="H28" s="58">
        <f t="shared" si="8"/>
        <v>36751</v>
      </c>
      <c r="I28" s="58">
        <f t="shared" si="8"/>
        <v>38880</v>
      </c>
      <c r="J28" s="58">
        <f t="shared" si="8"/>
        <v>263</v>
      </c>
      <c r="K28" s="58">
        <f t="shared" si="8"/>
        <v>371</v>
      </c>
      <c r="L28" s="58">
        <f t="shared" si="8"/>
        <v>8975</v>
      </c>
      <c r="M28" s="58">
        <f t="shared" si="8"/>
        <v>93443</v>
      </c>
      <c r="N28" s="58">
        <f t="shared" si="8"/>
        <v>0</v>
      </c>
      <c r="O28" s="58">
        <f t="shared" si="8"/>
        <v>1349</v>
      </c>
      <c r="P28" s="58">
        <f t="shared" si="8"/>
        <v>5</v>
      </c>
      <c r="Q28" s="58">
        <f t="shared" si="8"/>
        <v>702</v>
      </c>
      <c r="R28" s="58">
        <f t="shared" si="8"/>
        <v>76</v>
      </c>
      <c r="S28" s="58">
        <f t="shared" si="8"/>
        <v>0</v>
      </c>
      <c r="T28" s="58">
        <f t="shared" si="8"/>
        <v>2132</v>
      </c>
      <c r="U28" s="58">
        <f t="shared" si="8"/>
        <v>3839</v>
      </c>
      <c r="V28" s="58">
        <f t="shared" si="8"/>
        <v>3618</v>
      </c>
      <c r="W28" s="58">
        <f t="shared" si="8"/>
        <v>13882</v>
      </c>
      <c r="X28" s="58">
        <f t="shared" si="8"/>
        <v>3829</v>
      </c>
      <c r="Y28" s="58">
        <f t="shared" si="8"/>
        <v>1464</v>
      </c>
      <c r="Z28" s="58">
        <f t="shared" si="8"/>
        <v>9818</v>
      </c>
      <c r="AA28" s="58">
        <f t="shared" si="8"/>
        <v>14720</v>
      </c>
      <c r="AB28" s="58">
        <f t="shared" si="8"/>
        <v>1300</v>
      </c>
      <c r="AC28" s="58">
        <f t="shared" si="8"/>
        <v>1998</v>
      </c>
      <c r="AD28" s="58">
        <f t="shared" si="8"/>
        <v>22641</v>
      </c>
      <c r="AE28" s="58">
        <f t="shared" si="8"/>
        <v>77109</v>
      </c>
      <c r="AF28" s="58">
        <f t="shared" si="8"/>
        <v>16230</v>
      </c>
      <c r="AG28" s="58">
        <f t="shared" si="8"/>
        <v>101</v>
      </c>
      <c r="AH28" s="58">
        <f t="shared" si="8"/>
        <v>6</v>
      </c>
      <c r="AI28" s="58">
        <f t="shared" si="8"/>
        <v>16337</v>
      </c>
      <c r="AJ28" s="58">
        <f t="shared" si="8"/>
        <v>2838</v>
      </c>
      <c r="AK28" s="58">
        <f t="shared" si="8"/>
        <v>3134</v>
      </c>
      <c r="AL28" s="58">
        <f t="shared" si="8"/>
        <v>2912</v>
      </c>
      <c r="AM28" s="58">
        <f t="shared" si="8"/>
        <v>30631</v>
      </c>
      <c r="AN28" s="58">
        <f t="shared" si="8"/>
        <v>870</v>
      </c>
      <c r="AO28" s="58">
        <f t="shared" si="8"/>
        <v>7840</v>
      </c>
      <c r="AP28" s="58">
        <f t="shared" si="8"/>
        <v>30792</v>
      </c>
      <c r="AQ28" s="58">
        <f t="shared" si="8"/>
        <v>769</v>
      </c>
      <c r="AR28" s="58">
        <f t="shared" si="8"/>
        <v>9471</v>
      </c>
      <c r="AS28" s="58">
        <f t="shared" si="8"/>
        <v>145</v>
      </c>
      <c r="AT28" s="58">
        <f t="shared" si="8"/>
        <v>2064</v>
      </c>
      <c r="AU28" s="58">
        <f t="shared" si="8"/>
        <v>1305</v>
      </c>
      <c r="AV28" s="58">
        <f t="shared" si="8"/>
        <v>431</v>
      </c>
      <c r="AW28" s="58">
        <f t="shared" si="8"/>
        <v>197</v>
      </c>
      <c r="AX28" s="58">
        <f t="shared" si="8"/>
        <v>93399</v>
      </c>
      <c r="AY28" s="58">
        <f t="shared" si="8"/>
        <v>10</v>
      </c>
      <c r="AZ28" s="58">
        <f t="shared" si="8"/>
        <v>431</v>
      </c>
      <c r="BA28" s="58">
        <f t="shared" si="8"/>
        <v>3</v>
      </c>
      <c r="BB28" s="58">
        <f t="shared" si="8"/>
        <v>1654</v>
      </c>
      <c r="BC28" s="58">
        <f t="shared" si="8"/>
        <v>62</v>
      </c>
      <c r="BD28" s="58">
        <f t="shared" si="8"/>
        <v>2160</v>
      </c>
      <c r="BE28" s="58">
        <f t="shared" si="8"/>
        <v>11438</v>
      </c>
      <c r="BF28" s="58">
        <f t="shared" si="8"/>
        <v>34091</v>
      </c>
      <c r="BG28" s="58">
        <f t="shared" si="8"/>
        <v>2994</v>
      </c>
      <c r="BH28" s="58">
        <f t="shared" si="8"/>
        <v>882</v>
      </c>
      <c r="BI28" s="58">
        <f t="shared" si="8"/>
        <v>29895</v>
      </c>
      <c r="BJ28" s="58">
        <f t="shared" si="8"/>
        <v>1496</v>
      </c>
      <c r="BK28" s="58">
        <f t="shared" si="8"/>
        <v>2447</v>
      </c>
      <c r="BL28" s="58">
        <f t="shared" si="8"/>
        <v>8059</v>
      </c>
      <c r="BM28" s="58">
        <f t="shared" si="8"/>
        <v>1777</v>
      </c>
      <c r="BN28" s="58">
        <f t="shared" si="8"/>
        <v>0</v>
      </c>
      <c r="BO28" s="58">
        <f t="shared" si="8"/>
        <v>0</v>
      </c>
      <c r="BP28" s="58">
        <f t="shared" si="8"/>
        <v>0</v>
      </c>
      <c r="BQ28" s="58">
        <f aca="true" t="shared" si="9" ref="BQ28:BW28">SUM(BQ4:BQ27)</f>
        <v>93079</v>
      </c>
      <c r="BR28" s="58">
        <f t="shared" si="9"/>
        <v>0</v>
      </c>
      <c r="BS28" s="58">
        <f t="shared" si="9"/>
        <v>352</v>
      </c>
      <c r="BT28" s="58">
        <f t="shared" si="9"/>
        <v>2</v>
      </c>
      <c r="BU28" s="58">
        <f t="shared" si="9"/>
        <v>2037</v>
      </c>
      <c r="BV28" s="58">
        <f t="shared" si="9"/>
        <v>78</v>
      </c>
      <c r="BW28" s="58">
        <f t="shared" si="9"/>
        <v>2469</v>
      </c>
    </row>
    <row r="29" spans="1:75" ht="12.75">
      <c r="A29" s="27" t="s">
        <v>220</v>
      </c>
      <c r="B29" s="63" t="s">
        <v>221</v>
      </c>
      <c r="C29">
        <v>103</v>
      </c>
      <c r="D29">
        <v>34</v>
      </c>
      <c r="E29">
        <v>47</v>
      </c>
      <c r="F29">
        <v>24</v>
      </c>
      <c r="G29">
        <v>21</v>
      </c>
      <c r="H29">
        <v>913</v>
      </c>
      <c r="I29">
        <v>1091</v>
      </c>
      <c r="J29">
        <v>17</v>
      </c>
      <c r="K29">
        <v>19</v>
      </c>
      <c r="L29">
        <v>171</v>
      </c>
      <c r="M29" s="29">
        <f>SUM(C29:L29)</f>
        <v>2440</v>
      </c>
      <c r="O29">
        <v>53</v>
      </c>
      <c r="Q29">
        <v>37</v>
      </c>
      <c r="R29">
        <v>1</v>
      </c>
      <c r="T29" s="29">
        <f>SUM(N29:S29)</f>
        <v>91</v>
      </c>
      <c r="U29">
        <v>162</v>
      </c>
      <c r="V29">
        <v>107</v>
      </c>
      <c r="W29">
        <v>187</v>
      </c>
      <c r="X29">
        <v>55</v>
      </c>
      <c r="Y29">
        <v>28</v>
      </c>
      <c r="Z29">
        <v>290</v>
      </c>
      <c r="AA29">
        <v>403</v>
      </c>
      <c r="AB29">
        <v>60</v>
      </c>
      <c r="AC29">
        <v>81</v>
      </c>
      <c r="AD29">
        <v>578</v>
      </c>
      <c r="AE29" s="29">
        <f>SUM(U29:AD29)</f>
        <v>1951</v>
      </c>
      <c r="AF29">
        <v>482</v>
      </c>
      <c r="AG29">
        <v>7</v>
      </c>
      <c r="AI29" s="29">
        <f>SUM(AF29:AH29)</f>
        <v>489</v>
      </c>
      <c r="AJ29">
        <v>91</v>
      </c>
      <c r="AK29">
        <v>176</v>
      </c>
      <c r="AL29">
        <v>52</v>
      </c>
      <c r="AM29">
        <v>647</v>
      </c>
      <c r="AN29">
        <v>36</v>
      </c>
      <c r="AO29">
        <v>95</v>
      </c>
      <c r="AP29">
        <v>1059</v>
      </c>
      <c r="AQ29">
        <v>17</v>
      </c>
      <c r="AR29">
        <v>158</v>
      </c>
      <c r="AS29">
        <v>6</v>
      </c>
      <c r="AT29">
        <v>30</v>
      </c>
      <c r="AU29">
        <v>65</v>
      </c>
      <c r="AV29">
        <v>20</v>
      </c>
      <c r="AW29">
        <v>14</v>
      </c>
      <c r="AX29" s="30">
        <f>SUM(AJ29:AW29)</f>
        <v>2466</v>
      </c>
      <c r="AY29">
        <v>1</v>
      </c>
      <c r="AZ29">
        <v>10</v>
      </c>
      <c r="BB29">
        <v>52</v>
      </c>
      <c r="BC29">
        <v>1</v>
      </c>
      <c r="BD29" s="30">
        <f>SUM(AY29:BC29)</f>
        <v>64</v>
      </c>
      <c r="BE29">
        <v>165</v>
      </c>
      <c r="BF29">
        <v>700</v>
      </c>
      <c r="BG29">
        <v>52</v>
      </c>
      <c r="BH29">
        <v>38</v>
      </c>
      <c r="BI29">
        <v>1066</v>
      </c>
      <c r="BJ29">
        <v>75</v>
      </c>
      <c r="BK29">
        <v>170</v>
      </c>
      <c r="BL29">
        <v>108</v>
      </c>
      <c r="BM29">
        <v>84</v>
      </c>
      <c r="BQ29" s="31">
        <f>SUM(BE29:BP29)</f>
        <v>2458</v>
      </c>
      <c r="BS29">
        <v>8</v>
      </c>
      <c r="BU29">
        <v>60</v>
      </c>
      <c r="BV29">
        <v>3</v>
      </c>
      <c r="BW29" s="31">
        <f>SUM(BR29:BV29)</f>
        <v>71</v>
      </c>
    </row>
    <row r="30" spans="1:75" ht="12.75">
      <c r="A30" s="27" t="s">
        <v>220</v>
      </c>
      <c r="B30" s="64" t="s">
        <v>222</v>
      </c>
      <c r="C30">
        <v>176</v>
      </c>
      <c r="D30">
        <v>28</v>
      </c>
      <c r="E30">
        <v>48</v>
      </c>
      <c r="F30">
        <v>46</v>
      </c>
      <c r="G30">
        <v>17</v>
      </c>
      <c r="H30">
        <v>1093</v>
      </c>
      <c r="I30">
        <v>1096</v>
      </c>
      <c r="J30">
        <v>6</v>
      </c>
      <c r="K30">
        <v>18</v>
      </c>
      <c r="L30">
        <v>161</v>
      </c>
      <c r="M30" s="29">
        <f>SUM(C30:L30)</f>
        <v>2689</v>
      </c>
      <c r="O30">
        <v>72</v>
      </c>
      <c r="Q30">
        <v>17</v>
      </c>
      <c r="R30">
        <v>2</v>
      </c>
      <c r="T30" s="29">
        <f>SUM(N30:S30)</f>
        <v>91</v>
      </c>
      <c r="U30">
        <v>240</v>
      </c>
      <c r="V30">
        <v>165</v>
      </c>
      <c r="W30">
        <v>220</v>
      </c>
      <c r="X30">
        <v>76</v>
      </c>
      <c r="Y30">
        <v>54</v>
      </c>
      <c r="Z30">
        <v>362</v>
      </c>
      <c r="AA30">
        <v>364</v>
      </c>
      <c r="AB30">
        <v>66</v>
      </c>
      <c r="AC30">
        <v>114</v>
      </c>
      <c r="AD30">
        <v>546</v>
      </c>
      <c r="AE30" s="29">
        <f>SUM(U30:AD30)</f>
        <v>2207</v>
      </c>
      <c r="AF30">
        <v>481</v>
      </c>
      <c r="AG30">
        <v>1</v>
      </c>
      <c r="AI30" s="29">
        <f>SUM(AF30:AH30)</f>
        <v>482</v>
      </c>
      <c r="AJ30">
        <v>84</v>
      </c>
      <c r="AK30">
        <v>292</v>
      </c>
      <c r="AL30">
        <v>74</v>
      </c>
      <c r="AM30">
        <v>752</v>
      </c>
      <c r="AN30">
        <v>52</v>
      </c>
      <c r="AO30">
        <v>101</v>
      </c>
      <c r="AP30">
        <v>1038</v>
      </c>
      <c r="AQ30">
        <v>18</v>
      </c>
      <c r="AR30">
        <v>161</v>
      </c>
      <c r="AS30">
        <v>3</v>
      </c>
      <c r="AT30">
        <v>51</v>
      </c>
      <c r="AU30">
        <v>66</v>
      </c>
      <c r="AV30">
        <v>17</v>
      </c>
      <c r="AW30">
        <v>14</v>
      </c>
      <c r="AX30" s="30">
        <f>SUM(AJ30:AW30)</f>
        <v>2723</v>
      </c>
      <c r="AZ30">
        <v>18</v>
      </c>
      <c r="BB30">
        <v>37</v>
      </c>
      <c r="BC30">
        <v>1</v>
      </c>
      <c r="BD30" s="30">
        <f>SUM(AY30:BC30)</f>
        <v>56</v>
      </c>
      <c r="BE30">
        <v>147</v>
      </c>
      <c r="BF30">
        <v>855</v>
      </c>
      <c r="BG30">
        <v>84</v>
      </c>
      <c r="BH30">
        <v>54</v>
      </c>
      <c r="BI30">
        <v>1044</v>
      </c>
      <c r="BJ30">
        <v>53</v>
      </c>
      <c r="BK30">
        <v>241</v>
      </c>
      <c r="BL30">
        <v>121</v>
      </c>
      <c r="BM30">
        <v>109</v>
      </c>
      <c r="BQ30" s="31">
        <f>SUM(BE30:BP30)</f>
        <v>2708</v>
      </c>
      <c r="BS30">
        <v>13</v>
      </c>
      <c r="BU30">
        <v>56</v>
      </c>
      <c r="BV30">
        <v>2</v>
      </c>
      <c r="BW30" s="31">
        <f>SUM(BR30:BV30)</f>
        <v>71</v>
      </c>
    </row>
    <row r="31" spans="1:75" ht="12.75">
      <c r="A31" s="27" t="s">
        <v>220</v>
      </c>
      <c r="B31" s="64" t="s">
        <v>223</v>
      </c>
      <c r="C31">
        <v>193</v>
      </c>
      <c r="D31">
        <v>41</v>
      </c>
      <c r="E31">
        <v>49</v>
      </c>
      <c r="F31">
        <v>40</v>
      </c>
      <c r="G31">
        <v>20</v>
      </c>
      <c r="H31">
        <v>1675</v>
      </c>
      <c r="I31">
        <v>900</v>
      </c>
      <c r="J31">
        <v>6</v>
      </c>
      <c r="K31">
        <v>27</v>
      </c>
      <c r="L31">
        <v>214</v>
      </c>
      <c r="M31" s="29">
        <f aca="true" t="shared" si="10" ref="M31:M51">SUM(C31:L31)</f>
        <v>3165</v>
      </c>
      <c r="O31">
        <v>57</v>
      </c>
      <c r="Q31">
        <v>24</v>
      </c>
      <c r="R31">
        <v>1</v>
      </c>
      <c r="T31" s="29">
        <f aca="true" t="shared" si="11" ref="T31:T51">SUM(N31:S31)</f>
        <v>82</v>
      </c>
      <c r="U31">
        <v>404</v>
      </c>
      <c r="V31">
        <v>201</v>
      </c>
      <c r="W31">
        <v>232</v>
      </c>
      <c r="X31">
        <v>91</v>
      </c>
      <c r="Y31">
        <v>28</v>
      </c>
      <c r="Z31">
        <v>387</v>
      </c>
      <c r="AA31">
        <v>330</v>
      </c>
      <c r="AB31">
        <v>49</v>
      </c>
      <c r="AC31">
        <v>157</v>
      </c>
      <c r="AD31">
        <v>762</v>
      </c>
      <c r="AE31" s="29">
        <f aca="true" t="shared" si="12" ref="AE31:AE51">SUM(U31:AD31)</f>
        <v>2641</v>
      </c>
      <c r="AF31">
        <v>519</v>
      </c>
      <c r="AG31">
        <v>5</v>
      </c>
      <c r="AI31" s="29">
        <f aca="true" t="shared" si="13" ref="AI31:AI51">SUM(AF31:AH31)</f>
        <v>524</v>
      </c>
      <c r="AJ31">
        <v>89</v>
      </c>
      <c r="AK31">
        <v>402</v>
      </c>
      <c r="AL31">
        <v>70</v>
      </c>
      <c r="AM31">
        <v>1298</v>
      </c>
      <c r="AN31">
        <v>55</v>
      </c>
      <c r="AO31">
        <v>103</v>
      </c>
      <c r="AP31">
        <v>824</v>
      </c>
      <c r="AQ31">
        <v>16</v>
      </c>
      <c r="AR31">
        <v>155</v>
      </c>
      <c r="AS31">
        <v>6</v>
      </c>
      <c r="AT31">
        <v>49</v>
      </c>
      <c r="AU31">
        <v>97</v>
      </c>
      <c r="AV31">
        <v>12</v>
      </c>
      <c r="AW31">
        <v>4</v>
      </c>
      <c r="AX31" s="30">
        <f aca="true" t="shared" si="14" ref="AX31:AX51">SUM(AJ31:AW31)</f>
        <v>3180</v>
      </c>
      <c r="AY31">
        <v>1</v>
      </c>
      <c r="AZ31">
        <v>8</v>
      </c>
      <c r="BB31">
        <v>58</v>
      </c>
      <c r="BD31" s="30">
        <f aca="true" t="shared" si="15" ref="BD31:BD51">SUM(AY31:BC31)</f>
        <v>67</v>
      </c>
      <c r="BE31">
        <v>158</v>
      </c>
      <c r="BF31">
        <v>1477</v>
      </c>
      <c r="BG31">
        <v>101</v>
      </c>
      <c r="BH31">
        <v>46</v>
      </c>
      <c r="BI31">
        <v>778</v>
      </c>
      <c r="BJ31">
        <v>41</v>
      </c>
      <c r="BK31">
        <v>307</v>
      </c>
      <c r="BL31">
        <v>128</v>
      </c>
      <c r="BM31">
        <v>132</v>
      </c>
      <c r="BQ31" s="31">
        <f aca="true" t="shared" si="16" ref="BQ31:BQ51">SUM(BE31:BP31)</f>
        <v>3168</v>
      </c>
      <c r="BS31">
        <v>5</v>
      </c>
      <c r="BU31">
        <v>73</v>
      </c>
      <c r="BV31">
        <v>1</v>
      </c>
      <c r="BW31" s="31">
        <f aca="true" t="shared" si="17" ref="BW31:BW51">SUM(BR31:BV31)</f>
        <v>79</v>
      </c>
    </row>
    <row r="32" spans="1:75" ht="12.75">
      <c r="A32" s="27" t="s">
        <v>220</v>
      </c>
      <c r="B32" s="64" t="s">
        <v>224</v>
      </c>
      <c r="C32">
        <v>131</v>
      </c>
      <c r="D32">
        <v>29</v>
      </c>
      <c r="E32">
        <v>50</v>
      </c>
      <c r="F32">
        <v>39</v>
      </c>
      <c r="G32">
        <v>17</v>
      </c>
      <c r="H32">
        <v>1145</v>
      </c>
      <c r="I32">
        <v>724</v>
      </c>
      <c r="J32">
        <v>8</v>
      </c>
      <c r="K32">
        <v>13</v>
      </c>
      <c r="L32">
        <v>157</v>
      </c>
      <c r="M32" s="29">
        <f t="shared" si="10"/>
        <v>2313</v>
      </c>
      <c r="O32">
        <v>33</v>
      </c>
      <c r="Q32">
        <v>7</v>
      </c>
      <c r="R32">
        <v>1</v>
      </c>
      <c r="T32" s="29">
        <f t="shared" si="11"/>
        <v>41</v>
      </c>
      <c r="U32">
        <v>259</v>
      </c>
      <c r="V32">
        <v>139</v>
      </c>
      <c r="W32">
        <v>200</v>
      </c>
      <c r="X32">
        <v>56</v>
      </c>
      <c r="Y32">
        <v>26</v>
      </c>
      <c r="Z32">
        <v>279</v>
      </c>
      <c r="AA32">
        <v>256</v>
      </c>
      <c r="AB32">
        <v>30</v>
      </c>
      <c r="AC32">
        <v>83</v>
      </c>
      <c r="AD32">
        <v>556</v>
      </c>
      <c r="AE32" s="29">
        <f t="shared" si="12"/>
        <v>1884</v>
      </c>
      <c r="AF32">
        <v>427</v>
      </c>
      <c r="AG32">
        <v>2</v>
      </c>
      <c r="AI32" s="29">
        <f t="shared" si="13"/>
        <v>429</v>
      </c>
      <c r="AJ32">
        <v>82</v>
      </c>
      <c r="AK32">
        <v>249</v>
      </c>
      <c r="AL32">
        <v>57</v>
      </c>
      <c r="AM32">
        <v>866</v>
      </c>
      <c r="AN32">
        <v>21</v>
      </c>
      <c r="AO32">
        <v>125</v>
      </c>
      <c r="AP32">
        <v>631</v>
      </c>
      <c r="AQ32">
        <v>16</v>
      </c>
      <c r="AR32">
        <v>109</v>
      </c>
      <c r="AS32">
        <v>3</v>
      </c>
      <c r="AT32">
        <v>35</v>
      </c>
      <c r="AU32">
        <v>68</v>
      </c>
      <c r="AV32">
        <v>12</v>
      </c>
      <c r="AW32">
        <v>6</v>
      </c>
      <c r="AX32" s="30">
        <f t="shared" si="14"/>
        <v>2280</v>
      </c>
      <c r="AZ32">
        <v>5</v>
      </c>
      <c r="BB32">
        <v>69</v>
      </c>
      <c r="BD32" s="30">
        <f t="shared" si="15"/>
        <v>74</v>
      </c>
      <c r="BE32">
        <v>109</v>
      </c>
      <c r="BF32">
        <v>963</v>
      </c>
      <c r="BG32">
        <v>67</v>
      </c>
      <c r="BH32">
        <v>26</v>
      </c>
      <c r="BI32">
        <v>619</v>
      </c>
      <c r="BJ32">
        <v>55</v>
      </c>
      <c r="BK32">
        <v>193</v>
      </c>
      <c r="BL32">
        <v>148</v>
      </c>
      <c r="BM32">
        <v>99</v>
      </c>
      <c r="BQ32" s="31">
        <f t="shared" si="16"/>
        <v>2279</v>
      </c>
      <c r="BS32">
        <v>8</v>
      </c>
      <c r="BU32">
        <v>65</v>
      </c>
      <c r="BV32">
        <v>2</v>
      </c>
      <c r="BW32" s="31">
        <f t="shared" si="17"/>
        <v>75</v>
      </c>
    </row>
    <row r="33" spans="1:75" ht="12.75">
      <c r="A33" s="27" t="s">
        <v>220</v>
      </c>
      <c r="B33" s="64" t="s">
        <v>225</v>
      </c>
      <c r="C33">
        <v>144</v>
      </c>
      <c r="D33">
        <v>45</v>
      </c>
      <c r="E33">
        <v>54</v>
      </c>
      <c r="F33">
        <v>41</v>
      </c>
      <c r="G33">
        <v>12</v>
      </c>
      <c r="H33">
        <v>1000</v>
      </c>
      <c r="I33">
        <v>1109</v>
      </c>
      <c r="J33">
        <v>6</v>
      </c>
      <c r="K33">
        <v>23</v>
      </c>
      <c r="L33">
        <v>152</v>
      </c>
      <c r="M33" s="29">
        <f t="shared" si="10"/>
        <v>2586</v>
      </c>
      <c r="O33">
        <v>63</v>
      </c>
      <c r="Q33">
        <v>6</v>
      </c>
      <c r="R33">
        <v>5</v>
      </c>
      <c r="T33" s="29">
        <f t="shared" si="11"/>
        <v>74</v>
      </c>
      <c r="U33">
        <v>180</v>
      </c>
      <c r="V33">
        <v>145</v>
      </c>
      <c r="W33">
        <v>224</v>
      </c>
      <c r="X33">
        <v>69</v>
      </c>
      <c r="Y33">
        <v>43</v>
      </c>
      <c r="Z33">
        <v>312</v>
      </c>
      <c r="AA33">
        <v>354</v>
      </c>
      <c r="AB33">
        <v>49</v>
      </c>
      <c r="AC33">
        <v>86</v>
      </c>
      <c r="AD33">
        <v>571</v>
      </c>
      <c r="AE33" s="29">
        <f t="shared" si="12"/>
        <v>2033</v>
      </c>
      <c r="AF33">
        <v>550</v>
      </c>
      <c r="AG33">
        <v>3</v>
      </c>
      <c r="AI33" s="29">
        <f t="shared" si="13"/>
        <v>553</v>
      </c>
      <c r="AJ33">
        <v>96</v>
      </c>
      <c r="AK33">
        <v>217</v>
      </c>
      <c r="AL33">
        <v>70</v>
      </c>
      <c r="AM33">
        <v>738</v>
      </c>
      <c r="AN33">
        <v>47</v>
      </c>
      <c r="AO33">
        <v>107</v>
      </c>
      <c r="AP33">
        <v>1040</v>
      </c>
      <c r="AQ33">
        <v>20</v>
      </c>
      <c r="AR33">
        <v>116</v>
      </c>
      <c r="AS33">
        <v>6</v>
      </c>
      <c r="AT33">
        <v>67</v>
      </c>
      <c r="AU33">
        <v>76</v>
      </c>
      <c r="AV33">
        <v>12</v>
      </c>
      <c r="AW33">
        <v>8</v>
      </c>
      <c r="AX33" s="30">
        <f t="shared" si="14"/>
        <v>2620</v>
      </c>
      <c r="AZ33">
        <v>14</v>
      </c>
      <c r="BB33">
        <v>22</v>
      </c>
      <c r="BC33">
        <v>2</v>
      </c>
      <c r="BD33" s="30">
        <f t="shared" si="15"/>
        <v>38</v>
      </c>
      <c r="BE33">
        <v>161</v>
      </c>
      <c r="BF33">
        <v>793</v>
      </c>
      <c r="BG33">
        <v>74</v>
      </c>
      <c r="BH33">
        <v>38</v>
      </c>
      <c r="BI33">
        <v>1052</v>
      </c>
      <c r="BJ33">
        <v>83</v>
      </c>
      <c r="BK33">
        <v>176</v>
      </c>
      <c r="BL33">
        <v>130</v>
      </c>
      <c r="BM33">
        <v>101</v>
      </c>
      <c r="BQ33" s="31">
        <f t="shared" si="16"/>
        <v>2608</v>
      </c>
      <c r="BS33">
        <v>11</v>
      </c>
      <c r="BU33">
        <v>36</v>
      </c>
      <c r="BV33">
        <v>3</v>
      </c>
      <c r="BW33" s="31">
        <f t="shared" si="17"/>
        <v>50</v>
      </c>
    </row>
    <row r="34" spans="1:75" ht="12.75">
      <c r="A34" s="27" t="s">
        <v>220</v>
      </c>
      <c r="B34" s="64" t="s">
        <v>226</v>
      </c>
      <c r="C34">
        <v>131</v>
      </c>
      <c r="D34">
        <v>35</v>
      </c>
      <c r="E34">
        <v>35</v>
      </c>
      <c r="F34">
        <v>50</v>
      </c>
      <c r="G34">
        <v>30</v>
      </c>
      <c r="H34">
        <v>886</v>
      </c>
      <c r="I34">
        <v>1110</v>
      </c>
      <c r="J34">
        <v>9</v>
      </c>
      <c r="K34">
        <v>33</v>
      </c>
      <c r="L34">
        <v>150</v>
      </c>
      <c r="M34" s="29">
        <f t="shared" si="10"/>
        <v>2469</v>
      </c>
      <c r="O34">
        <v>58</v>
      </c>
      <c r="Q34">
        <v>18</v>
      </c>
      <c r="R34">
        <v>3</v>
      </c>
      <c r="T34" s="29">
        <f t="shared" si="11"/>
        <v>79</v>
      </c>
      <c r="U34">
        <v>202</v>
      </c>
      <c r="V34">
        <v>118</v>
      </c>
      <c r="W34">
        <v>212</v>
      </c>
      <c r="X34">
        <v>67</v>
      </c>
      <c r="Y34">
        <v>40</v>
      </c>
      <c r="Z34">
        <v>314</v>
      </c>
      <c r="AA34">
        <v>393</v>
      </c>
      <c r="AB34">
        <v>42</v>
      </c>
      <c r="AC34">
        <v>74</v>
      </c>
      <c r="AD34">
        <v>473</v>
      </c>
      <c r="AE34" s="29">
        <f t="shared" si="12"/>
        <v>1935</v>
      </c>
      <c r="AF34">
        <v>531</v>
      </c>
      <c r="AG34">
        <v>3</v>
      </c>
      <c r="AI34" s="29">
        <f t="shared" si="13"/>
        <v>534</v>
      </c>
      <c r="AJ34">
        <v>71</v>
      </c>
      <c r="AK34">
        <v>221</v>
      </c>
      <c r="AL34">
        <v>74</v>
      </c>
      <c r="AM34">
        <v>663</v>
      </c>
      <c r="AN34">
        <v>45</v>
      </c>
      <c r="AO34">
        <v>85</v>
      </c>
      <c r="AP34">
        <v>1042</v>
      </c>
      <c r="AQ34">
        <v>21</v>
      </c>
      <c r="AR34">
        <v>124</v>
      </c>
      <c r="AS34">
        <v>3</v>
      </c>
      <c r="AT34">
        <v>70</v>
      </c>
      <c r="AU34">
        <v>48</v>
      </c>
      <c r="AV34">
        <v>17</v>
      </c>
      <c r="AW34">
        <v>8</v>
      </c>
      <c r="AX34" s="30">
        <f t="shared" si="14"/>
        <v>2492</v>
      </c>
      <c r="AY34">
        <v>1</v>
      </c>
      <c r="AZ34">
        <v>9</v>
      </c>
      <c r="BB34">
        <v>43</v>
      </c>
      <c r="BC34">
        <v>2</v>
      </c>
      <c r="BD34" s="30">
        <f t="shared" si="15"/>
        <v>55</v>
      </c>
      <c r="BE34">
        <v>147</v>
      </c>
      <c r="BF34">
        <v>743</v>
      </c>
      <c r="BG34">
        <v>91</v>
      </c>
      <c r="BH34">
        <v>58</v>
      </c>
      <c r="BI34">
        <v>1006</v>
      </c>
      <c r="BJ34">
        <v>60</v>
      </c>
      <c r="BK34">
        <v>177</v>
      </c>
      <c r="BL34">
        <v>114</v>
      </c>
      <c r="BM34">
        <v>87</v>
      </c>
      <c r="BQ34" s="31">
        <f t="shared" si="16"/>
        <v>2483</v>
      </c>
      <c r="BS34">
        <v>17</v>
      </c>
      <c r="BU34">
        <v>44</v>
      </c>
      <c r="BV34">
        <v>2</v>
      </c>
      <c r="BW34" s="31">
        <f t="shared" si="17"/>
        <v>63</v>
      </c>
    </row>
    <row r="35" spans="1:75" ht="12.75">
      <c r="A35" s="27" t="s">
        <v>220</v>
      </c>
      <c r="B35" s="64" t="s">
        <v>227</v>
      </c>
      <c r="C35">
        <v>119</v>
      </c>
      <c r="D35">
        <v>39</v>
      </c>
      <c r="E35">
        <v>44</v>
      </c>
      <c r="F35">
        <v>33</v>
      </c>
      <c r="G35">
        <v>11</v>
      </c>
      <c r="H35">
        <v>916</v>
      </c>
      <c r="I35">
        <v>1052</v>
      </c>
      <c r="J35">
        <v>11</v>
      </c>
      <c r="K35">
        <v>17</v>
      </c>
      <c r="L35">
        <v>193</v>
      </c>
      <c r="M35" s="29">
        <f t="shared" si="10"/>
        <v>2435</v>
      </c>
      <c r="O35">
        <v>52</v>
      </c>
      <c r="Q35">
        <v>16</v>
      </c>
      <c r="R35">
        <v>1</v>
      </c>
      <c r="T35" s="29">
        <f t="shared" si="11"/>
        <v>69</v>
      </c>
      <c r="U35">
        <v>187</v>
      </c>
      <c r="V35">
        <v>113</v>
      </c>
      <c r="W35">
        <v>211</v>
      </c>
      <c r="X35">
        <v>61</v>
      </c>
      <c r="Y35">
        <v>31</v>
      </c>
      <c r="Z35">
        <v>338</v>
      </c>
      <c r="AA35">
        <v>385</v>
      </c>
      <c r="AB35">
        <v>48</v>
      </c>
      <c r="AC35">
        <v>81</v>
      </c>
      <c r="AD35">
        <v>574</v>
      </c>
      <c r="AE35" s="29">
        <f t="shared" si="12"/>
        <v>2029</v>
      </c>
      <c r="AF35">
        <v>400</v>
      </c>
      <c r="AG35">
        <v>6</v>
      </c>
      <c r="AI35" s="29">
        <f t="shared" si="13"/>
        <v>406</v>
      </c>
      <c r="AJ35">
        <v>85</v>
      </c>
      <c r="AK35">
        <v>185</v>
      </c>
      <c r="AL35">
        <v>68</v>
      </c>
      <c r="AM35">
        <v>697</v>
      </c>
      <c r="AN35">
        <v>36</v>
      </c>
      <c r="AO35">
        <v>92</v>
      </c>
      <c r="AP35">
        <v>991</v>
      </c>
      <c r="AQ35">
        <v>11</v>
      </c>
      <c r="AR35">
        <v>153</v>
      </c>
      <c r="AS35">
        <v>4</v>
      </c>
      <c r="AT35">
        <v>58</v>
      </c>
      <c r="AU35">
        <v>46</v>
      </c>
      <c r="AV35">
        <v>20</v>
      </c>
      <c r="AW35">
        <v>18</v>
      </c>
      <c r="AX35" s="30">
        <f t="shared" si="14"/>
        <v>2464</v>
      </c>
      <c r="AY35">
        <v>2</v>
      </c>
      <c r="AZ35">
        <v>14</v>
      </c>
      <c r="BB35">
        <v>24</v>
      </c>
      <c r="BC35">
        <v>2</v>
      </c>
      <c r="BD35" s="30">
        <f t="shared" si="15"/>
        <v>42</v>
      </c>
      <c r="BE35">
        <v>175</v>
      </c>
      <c r="BF35">
        <v>791</v>
      </c>
      <c r="BG35">
        <v>74</v>
      </c>
      <c r="BH35">
        <v>39</v>
      </c>
      <c r="BI35">
        <v>965</v>
      </c>
      <c r="BJ35">
        <v>60</v>
      </c>
      <c r="BK35">
        <v>153</v>
      </c>
      <c r="BL35">
        <v>111</v>
      </c>
      <c r="BM35">
        <v>95</v>
      </c>
      <c r="BQ35" s="31">
        <f t="shared" si="16"/>
        <v>2463</v>
      </c>
      <c r="BS35">
        <v>10</v>
      </c>
      <c r="BU35">
        <v>29</v>
      </c>
      <c r="BV35">
        <v>2</v>
      </c>
      <c r="BW35" s="31">
        <f t="shared" si="17"/>
        <v>41</v>
      </c>
    </row>
    <row r="36" spans="1:75" ht="12.75">
      <c r="A36" s="27" t="s">
        <v>220</v>
      </c>
      <c r="B36" s="64" t="s">
        <v>228</v>
      </c>
      <c r="C36">
        <v>207</v>
      </c>
      <c r="D36">
        <v>50</v>
      </c>
      <c r="E36">
        <v>64</v>
      </c>
      <c r="F36">
        <v>56</v>
      </c>
      <c r="G36">
        <v>12</v>
      </c>
      <c r="H36">
        <v>2306</v>
      </c>
      <c r="I36">
        <v>772</v>
      </c>
      <c r="J36">
        <v>8</v>
      </c>
      <c r="K36">
        <v>29</v>
      </c>
      <c r="L36">
        <v>407</v>
      </c>
      <c r="M36" s="29">
        <f t="shared" si="10"/>
        <v>3911</v>
      </c>
      <c r="O36">
        <v>50</v>
      </c>
      <c r="Q36">
        <v>25</v>
      </c>
      <c r="R36">
        <v>1</v>
      </c>
      <c r="T36" s="29">
        <f t="shared" si="11"/>
        <v>76</v>
      </c>
      <c r="U36">
        <v>410</v>
      </c>
      <c r="V36">
        <v>246</v>
      </c>
      <c r="W36">
        <v>365</v>
      </c>
      <c r="X36">
        <v>112</v>
      </c>
      <c r="Y36">
        <v>21</v>
      </c>
      <c r="Z36">
        <v>480</v>
      </c>
      <c r="AA36">
        <v>355</v>
      </c>
      <c r="AB36">
        <v>43</v>
      </c>
      <c r="AC36">
        <v>178</v>
      </c>
      <c r="AD36">
        <v>1086</v>
      </c>
      <c r="AE36" s="29">
        <f t="shared" si="12"/>
        <v>3296</v>
      </c>
      <c r="AF36">
        <v>614</v>
      </c>
      <c r="AG36">
        <v>1</v>
      </c>
      <c r="AI36" s="29">
        <f t="shared" si="13"/>
        <v>615</v>
      </c>
      <c r="AJ36">
        <v>88</v>
      </c>
      <c r="AK36">
        <v>385</v>
      </c>
      <c r="AL36">
        <v>125</v>
      </c>
      <c r="AM36">
        <v>1893</v>
      </c>
      <c r="AN36">
        <v>73</v>
      </c>
      <c r="AO36">
        <v>195</v>
      </c>
      <c r="AP36">
        <v>548</v>
      </c>
      <c r="AQ36">
        <v>16</v>
      </c>
      <c r="AR36">
        <v>445</v>
      </c>
      <c r="AS36">
        <v>2</v>
      </c>
      <c r="AT36">
        <v>28</v>
      </c>
      <c r="AU36">
        <v>115</v>
      </c>
      <c r="AV36">
        <v>1</v>
      </c>
      <c r="AW36">
        <v>3</v>
      </c>
      <c r="AX36" s="30">
        <f t="shared" si="14"/>
        <v>3917</v>
      </c>
      <c r="AZ36">
        <v>11</v>
      </c>
      <c r="BB36">
        <v>58</v>
      </c>
      <c r="BC36">
        <v>2</v>
      </c>
      <c r="BD36" s="30">
        <f t="shared" si="15"/>
        <v>71</v>
      </c>
      <c r="BE36">
        <v>470</v>
      </c>
      <c r="BF36">
        <v>2143</v>
      </c>
      <c r="BG36">
        <v>108</v>
      </c>
      <c r="BH36">
        <v>52</v>
      </c>
      <c r="BI36">
        <v>487</v>
      </c>
      <c r="BJ36">
        <v>18</v>
      </c>
      <c r="BK36">
        <v>285</v>
      </c>
      <c r="BL36">
        <v>206</v>
      </c>
      <c r="BM36">
        <v>143</v>
      </c>
      <c r="BQ36" s="31">
        <f t="shared" si="16"/>
        <v>3912</v>
      </c>
      <c r="BS36">
        <v>7</v>
      </c>
      <c r="BU36">
        <v>65</v>
      </c>
      <c r="BV36">
        <v>3</v>
      </c>
      <c r="BW36" s="31">
        <f t="shared" si="17"/>
        <v>75</v>
      </c>
    </row>
    <row r="37" spans="1:75" ht="12.75">
      <c r="A37" s="27" t="s">
        <v>220</v>
      </c>
      <c r="B37" s="64" t="s">
        <v>229</v>
      </c>
      <c r="C37">
        <v>109</v>
      </c>
      <c r="D37">
        <v>36</v>
      </c>
      <c r="E37">
        <v>77</v>
      </c>
      <c r="F37">
        <v>53</v>
      </c>
      <c r="G37">
        <v>10</v>
      </c>
      <c r="H37">
        <v>2995</v>
      </c>
      <c r="I37">
        <v>911</v>
      </c>
      <c r="J37">
        <v>1</v>
      </c>
      <c r="K37">
        <v>18</v>
      </c>
      <c r="L37">
        <v>369</v>
      </c>
      <c r="M37" s="29">
        <f t="shared" si="10"/>
        <v>4579</v>
      </c>
      <c r="O37">
        <v>36</v>
      </c>
      <c r="Q37">
        <v>10</v>
      </c>
      <c r="R37">
        <v>2</v>
      </c>
      <c r="T37" s="29">
        <f t="shared" si="11"/>
        <v>48</v>
      </c>
      <c r="U37">
        <v>371</v>
      </c>
      <c r="V37">
        <v>332</v>
      </c>
      <c r="W37">
        <v>489</v>
      </c>
      <c r="X37">
        <v>177</v>
      </c>
      <c r="Y37">
        <v>29</v>
      </c>
      <c r="Z37">
        <v>457</v>
      </c>
      <c r="AA37">
        <v>331</v>
      </c>
      <c r="AB37">
        <v>48</v>
      </c>
      <c r="AC37">
        <v>180</v>
      </c>
      <c r="AD37">
        <v>1267</v>
      </c>
      <c r="AE37" s="29">
        <f t="shared" si="12"/>
        <v>3681</v>
      </c>
      <c r="AF37">
        <v>895</v>
      </c>
      <c r="AG37">
        <v>3</v>
      </c>
      <c r="AI37" s="29">
        <f t="shared" si="13"/>
        <v>898</v>
      </c>
      <c r="AJ37">
        <v>88</v>
      </c>
      <c r="AK37">
        <v>241</v>
      </c>
      <c r="AL37">
        <v>114</v>
      </c>
      <c r="AM37">
        <v>2756</v>
      </c>
      <c r="AN37">
        <v>42</v>
      </c>
      <c r="AO37">
        <v>230</v>
      </c>
      <c r="AP37">
        <v>550</v>
      </c>
      <c r="AQ37">
        <v>15</v>
      </c>
      <c r="AR37">
        <v>405</v>
      </c>
      <c r="AS37">
        <v>1</v>
      </c>
      <c r="AT37">
        <v>18</v>
      </c>
      <c r="AU37">
        <v>102</v>
      </c>
      <c r="AV37">
        <v>7</v>
      </c>
      <c r="AW37">
        <v>4</v>
      </c>
      <c r="AX37" s="30">
        <f t="shared" si="14"/>
        <v>4573</v>
      </c>
      <c r="AZ37">
        <v>8</v>
      </c>
      <c r="BB37">
        <v>45</v>
      </c>
      <c r="BD37" s="30">
        <f t="shared" si="15"/>
        <v>53</v>
      </c>
      <c r="BE37">
        <v>388</v>
      </c>
      <c r="BF37">
        <v>3024</v>
      </c>
      <c r="BG37">
        <v>100</v>
      </c>
      <c r="BH37">
        <v>36</v>
      </c>
      <c r="BI37">
        <v>466</v>
      </c>
      <c r="BJ37">
        <v>16</v>
      </c>
      <c r="BK37">
        <v>182</v>
      </c>
      <c r="BL37">
        <v>252</v>
      </c>
      <c r="BM37">
        <v>103</v>
      </c>
      <c r="BQ37" s="31">
        <f t="shared" si="16"/>
        <v>4567</v>
      </c>
      <c r="BS37">
        <v>5</v>
      </c>
      <c r="BU37">
        <v>53</v>
      </c>
      <c r="BV37">
        <v>1</v>
      </c>
      <c r="BW37" s="31">
        <f t="shared" si="17"/>
        <v>59</v>
      </c>
    </row>
    <row r="38" spans="1:75" ht="12.75">
      <c r="A38" s="27" t="s">
        <v>220</v>
      </c>
      <c r="B38" s="64" t="s">
        <v>230</v>
      </c>
      <c r="C38">
        <v>189</v>
      </c>
      <c r="D38">
        <v>24</v>
      </c>
      <c r="E38">
        <v>25</v>
      </c>
      <c r="F38">
        <v>9</v>
      </c>
      <c r="G38">
        <v>1</v>
      </c>
      <c r="H38">
        <v>1304</v>
      </c>
      <c r="I38">
        <v>372</v>
      </c>
      <c r="J38">
        <v>3</v>
      </c>
      <c r="K38">
        <v>6</v>
      </c>
      <c r="L38">
        <v>136</v>
      </c>
      <c r="M38" s="29">
        <f t="shared" si="10"/>
        <v>2069</v>
      </c>
      <c r="O38">
        <v>15</v>
      </c>
      <c r="Q38">
        <v>13</v>
      </c>
      <c r="T38" s="29">
        <f t="shared" si="11"/>
        <v>28</v>
      </c>
      <c r="U38">
        <v>307</v>
      </c>
      <c r="V38">
        <v>145</v>
      </c>
      <c r="W38">
        <v>173</v>
      </c>
      <c r="X38">
        <v>68</v>
      </c>
      <c r="Y38">
        <v>12</v>
      </c>
      <c r="Z38">
        <v>225</v>
      </c>
      <c r="AA38">
        <v>139</v>
      </c>
      <c r="AB38">
        <v>27</v>
      </c>
      <c r="AC38">
        <v>118</v>
      </c>
      <c r="AD38">
        <v>506</v>
      </c>
      <c r="AE38" s="29">
        <f t="shared" si="12"/>
        <v>1720</v>
      </c>
      <c r="AF38">
        <v>349</v>
      </c>
      <c r="AI38" s="29">
        <f t="shared" si="13"/>
        <v>349</v>
      </c>
      <c r="AJ38">
        <v>70</v>
      </c>
      <c r="AK38">
        <v>341</v>
      </c>
      <c r="AL38">
        <v>45</v>
      </c>
      <c r="AM38">
        <v>1013</v>
      </c>
      <c r="AN38">
        <v>21</v>
      </c>
      <c r="AO38">
        <v>95</v>
      </c>
      <c r="AP38">
        <v>277</v>
      </c>
      <c r="AQ38">
        <v>3</v>
      </c>
      <c r="AR38">
        <v>118</v>
      </c>
      <c r="AS38">
        <v>1</v>
      </c>
      <c r="AT38">
        <v>11</v>
      </c>
      <c r="AU38">
        <v>56</v>
      </c>
      <c r="AV38">
        <v>2</v>
      </c>
      <c r="AX38" s="30">
        <f t="shared" si="14"/>
        <v>2053</v>
      </c>
      <c r="AY38">
        <v>1</v>
      </c>
      <c r="AZ38">
        <v>8</v>
      </c>
      <c r="BB38">
        <v>33</v>
      </c>
      <c r="BD38" s="30">
        <f t="shared" si="15"/>
        <v>42</v>
      </c>
      <c r="BE38">
        <v>127</v>
      </c>
      <c r="BF38">
        <v>1181</v>
      </c>
      <c r="BG38">
        <v>30</v>
      </c>
      <c r="BH38">
        <v>18</v>
      </c>
      <c r="BI38">
        <v>207</v>
      </c>
      <c r="BJ38">
        <v>5</v>
      </c>
      <c r="BK38">
        <v>340</v>
      </c>
      <c r="BL38">
        <v>87</v>
      </c>
      <c r="BM38">
        <v>59</v>
      </c>
      <c r="BQ38" s="31">
        <f t="shared" si="16"/>
        <v>2054</v>
      </c>
      <c r="BS38">
        <v>7</v>
      </c>
      <c r="BU38">
        <v>33</v>
      </c>
      <c r="BW38" s="31">
        <f t="shared" si="17"/>
        <v>40</v>
      </c>
    </row>
    <row r="39" spans="1:75" ht="12.75">
      <c r="A39" s="27" t="s">
        <v>220</v>
      </c>
      <c r="B39" s="64" t="s">
        <v>231</v>
      </c>
      <c r="C39">
        <v>209</v>
      </c>
      <c r="D39">
        <v>40</v>
      </c>
      <c r="E39">
        <v>67</v>
      </c>
      <c r="F39">
        <v>54</v>
      </c>
      <c r="G39">
        <v>9</v>
      </c>
      <c r="H39">
        <v>2463</v>
      </c>
      <c r="I39">
        <v>727</v>
      </c>
      <c r="J39">
        <v>5</v>
      </c>
      <c r="K39">
        <v>23</v>
      </c>
      <c r="L39">
        <v>411</v>
      </c>
      <c r="M39" s="29">
        <f t="shared" si="10"/>
        <v>4008</v>
      </c>
      <c r="O39">
        <v>45</v>
      </c>
      <c r="Q39">
        <v>6</v>
      </c>
      <c r="R39">
        <v>1</v>
      </c>
      <c r="T39" s="29">
        <f t="shared" si="11"/>
        <v>52</v>
      </c>
      <c r="U39">
        <v>419</v>
      </c>
      <c r="V39">
        <v>273</v>
      </c>
      <c r="W39">
        <v>381</v>
      </c>
      <c r="X39">
        <v>136</v>
      </c>
      <c r="Y39">
        <v>23</v>
      </c>
      <c r="Z39">
        <v>397</v>
      </c>
      <c r="AA39">
        <v>300</v>
      </c>
      <c r="AB39">
        <v>74</v>
      </c>
      <c r="AC39">
        <v>197</v>
      </c>
      <c r="AD39">
        <v>1082</v>
      </c>
      <c r="AE39" s="29">
        <f t="shared" si="12"/>
        <v>3282</v>
      </c>
      <c r="AF39">
        <v>724</v>
      </c>
      <c r="AG39">
        <v>2</v>
      </c>
      <c r="AI39" s="29">
        <f t="shared" si="13"/>
        <v>726</v>
      </c>
      <c r="AJ39">
        <v>86</v>
      </c>
      <c r="AK39">
        <v>418</v>
      </c>
      <c r="AL39">
        <v>117</v>
      </c>
      <c r="AM39">
        <v>1986</v>
      </c>
      <c r="AN39">
        <v>52</v>
      </c>
      <c r="AO39">
        <v>223</v>
      </c>
      <c r="AP39">
        <v>493</v>
      </c>
      <c r="AQ39">
        <v>7</v>
      </c>
      <c r="AR39">
        <v>461</v>
      </c>
      <c r="AS39">
        <v>3</v>
      </c>
      <c r="AT39">
        <v>36</v>
      </c>
      <c r="AU39">
        <v>117</v>
      </c>
      <c r="AV39">
        <v>3</v>
      </c>
      <c r="AW39">
        <v>2</v>
      </c>
      <c r="AX39" s="30">
        <f t="shared" si="14"/>
        <v>4004</v>
      </c>
      <c r="AZ39">
        <v>2</v>
      </c>
      <c r="BB39">
        <v>52</v>
      </c>
      <c r="BD39" s="30">
        <f t="shared" si="15"/>
        <v>54</v>
      </c>
      <c r="BE39">
        <v>455</v>
      </c>
      <c r="BF39">
        <v>2299</v>
      </c>
      <c r="BG39">
        <v>117</v>
      </c>
      <c r="BH39">
        <v>39</v>
      </c>
      <c r="BI39">
        <v>426</v>
      </c>
      <c r="BJ39">
        <v>11</v>
      </c>
      <c r="BK39">
        <v>303</v>
      </c>
      <c r="BL39">
        <v>216</v>
      </c>
      <c r="BM39">
        <v>137</v>
      </c>
      <c r="BQ39" s="31">
        <f t="shared" si="16"/>
        <v>4003</v>
      </c>
      <c r="BS39">
        <v>3</v>
      </c>
      <c r="BU39">
        <v>51</v>
      </c>
      <c r="BW39" s="31">
        <f t="shared" si="17"/>
        <v>54</v>
      </c>
    </row>
    <row r="40" spans="1:75" ht="12.75">
      <c r="A40" s="27" t="s">
        <v>220</v>
      </c>
      <c r="B40" s="64" t="s">
        <v>232</v>
      </c>
      <c r="C40">
        <v>50</v>
      </c>
      <c r="D40">
        <v>18</v>
      </c>
      <c r="E40">
        <v>81</v>
      </c>
      <c r="F40">
        <v>57</v>
      </c>
      <c r="G40">
        <v>14</v>
      </c>
      <c r="H40">
        <v>2253</v>
      </c>
      <c r="I40">
        <v>655</v>
      </c>
      <c r="J40">
        <v>5</v>
      </c>
      <c r="K40">
        <v>8</v>
      </c>
      <c r="L40">
        <v>257</v>
      </c>
      <c r="M40" s="29">
        <f t="shared" si="10"/>
        <v>3398</v>
      </c>
      <c r="O40">
        <v>31</v>
      </c>
      <c r="Q40">
        <v>7</v>
      </c>
      <c r="R40">
        <v>2</v>
      </c>
      <c r="T40" s="29">
        <f t="shared" si="11"/>
        <v>40</v>
      </c>
      <c r="U40">
        <v>136</v>
      </c>
      <c r="V40">
        <v>194</v>
      </c>
      <c r="W40">
        <v>384</v>
      </c>
      <c r="X40">
        <v>148</v>
      </c>
      <c r="Y40">
        <v>30</v>
      </c>
      <c r="Z40">
        <v>371</v>
      </c>
      <c r="AA40">
        <v>293</v>
      </c>
      <c r="AB40">
        <v>71</v>
      </c>
      <c r="AC40">
        <v>96</v>
      </c>
      <c r="AD40">
        <v>971</v>
      </c>
      <c r="AE40" s="29">
        <f t="shared" si="12"/>
        <v>2694</v>
      </c>
      <c r="AF40">
        <v>702</v>
      </c>
      <c r="AG40">
        <v>2</v>
      </c>
      <c r="AI40" s="29">
        <f t="shared" si="13"/>
        <v>704</v>
      </c>
      <c r="AJ40">
        <v>60</v>
      </c>
      <c r="AK40">
        <v>118</v>
      </c>
      <c r="AL40">
        <v>128</v>
      </c>
      <c r="AM40">
        <v>2063</v>
      </c>
      <c r="AN40">
        <v>19</v>
      </c>
      <c r="AO40">
        <v>179</v>
      </c>
      <c r="AP40">
        <v>428</v>
      </c>
      <c r="AQ40">
        <v>17</v>
      </c>
      <c r="AR40">
        <v>274</v>
      </c>
      <c r="AS40">
        <v>4</v>
      </c>
      <c r="AT40">
        <v>42</v>
      </c>
      <c r="AU40">
        <v>45</v>
      </c>
      <c r="AV40">
        <v>6</v>
      </c>
      <c r="AW40">
        <v>3</v>
      </c>
      <c r="AX40" s="30">
        <f t="shared" si="14"/>
        <v>3386</v>
      </c>
      <c r="AZ40">
        <v>3</v>
      </c>
      <c r="BB40">
        <v>43</v>
      </c>
      <c r="BC40">
        <v>6</v>
      </c>
      <c r="BD40" s="30">
        <f t="shared" si="15"/>
        <v>52</v>
      </c>
      <c r="BE40">
        <v>265</v>
      </c>
      <c r="BF40">
        <v>2237</v>
      </c>
      <c r="BG40">
        <v>98</v>
      </c>
      <c r="BH40">
        <v>19</v>
      </c>
      <c r="BI40">
        <v>408</v>
      </c>
      <c r="BJ40">
        <v>24</v>
      </c>
      <c r="BK40">
        <v>78</v>
      </c>
      <c r="BL40">
        <v>199</v>
      </c>
      <c r="BM40">
        <v>52</v>
      </c>
      <c r="BQ40" s="31">
        <f t="shared" si="16"/>
        <v>3380</v>
      </c>
      <c r="BS40">
        <v>6</v>
      </c>
      <c r="BU40">
        <v>46</v>
      </c>
      <c r="BV40">
        <v>4</v>
      </c>
      <c r="BW40" s="31">
        <f t="shared" si="17"/>
        <v>56</v>
      </c>
    </row>
    <row r="41" spans="1:75" ht="12.75">
      <c r="A41" s="27" t="s">
        <v>220</v>
      </c>
      <c r="B41" s="64" t="s">
        <v>233</v>
      </c>
      <c r="C41">
        <v>73</v>
      </c>
      <c r="D41">
        <v>24</v>
      </c>
      <c r="E41">
        <v>69</v>
      </c>
      <c r="F41">
        <v>46</v>
      </c>
      <c r="G41">
        <v>17</v>
      </c>
      <c r="H41">
        <v>2068</v>
      </c>
      <c r="I41">
        <v>725</v>
      </c>
      <c r="J41">
        <v>3</v>
      </c>
      <c r="K41">
        <v>14</v>
      </c>
      <c r="L41">
        <v>302</v>
      </c>
      <c r="M41" s="29">
        <f t="shared" si="10"/>
        <v>3341</v>
      </c>
      <c r="O41">
        <v>45</v>
      </c>
      <c r="Q41">
        <v>3</v>
      </c>
      <c r="R41">
        <v>3</v>
      </c>
      <c r="T41" s="29">
        <f t="shared" si="11"/>
        <v>51</v>
      </c>
      <c r="U41">
        <v>200</v>
      </c>
      <c r="V41">
        <v>212</v>
      </c>
      <c r="W41">
        <v>369</v>
      </c>
      <c r="X41">
        <v>107</v>
      </c>
      <c r="Y41">
        <v>30</v>
      </c>
      <c r="Z41">
        <v>398</v>
      </c>
      <c r="AA41">
        <v>301</v>
      </c>
      <c r="AB41">
        <v>70</v>
      </c>
      <c r="AC41">
        <v>106</v>
      </c>
      <c r="AD41">
        <v>882</v>
      </c>
      <c r="AE41" s="29">
        <f t="shared" si="12"/>
        <v>2675</v>
      </c>
      <c r="AF41">
        <v>665</v>
      </c>
      <c r="AG41">
        <v>1</v>
      </c>
      <c r="AI41" s="29">
        <f t="shared" si="13"/>
        <v>666</v>
      </c>
      <c r="AJ41">
        <v>75</v>
      </c>
      <c r="AK41">
        <v>158</v>
      </c>
      <c r="AL41">
        <v>87</v>
      </c>
      <c r="AM41">
        <v>1832</v>
      </c>
      <c r="AN41">
        <v>40</v>
      </c>
      <c r="AO41">
        <v>202</v>
      </c>
      <c r="AP41">
        <v>515</v>
      </c>
      <c r="AQ41">
        <v>23</v>
      </c>
      <c r="AR41">
        <v>282</v>
      </c>
      <c r="AS41">
        <v>2</v>
      </c>
      <c r="AT41">
        <v>33</v>
      </c>
      <c r="AU41">
        <v>75</v>
      </c>
      <c r="AV41">
        <v>3</v>
      </c>
      <c r="AW41">
        <v>7</v>
      </c>
      <c r="AX41" s="30">
        <f t="shared" si="14"/>
        <v>3334</v>
      </c>
      <c r="AY41">
        <v>1</v>
      </c>
      <c r="AZ41">
        <v>5</v>
      </c>
      <c r="BB41">
        <v>47</v>
      </c>
      <c r="BC41">
        <v>4</v>
      </c>
      <c r="BD41" s="30">
        <f t="shared" si="15"/>
        <v>57</v>
      </c>
      <c r="BE41">
        <v>277</v>
      </c>
      <c r="BF41">
        <v>1989</v>
      </c>
      <c r="BG41">
        <v>81</v>
      </c>
      <c r="BH41">
        <v>35</v>
      </c>
      <c r="BI41">
        <v>477</v>
      </c>
      <c r="BJ41">
        <v>32</v>
      </c>
      <c r="BK41">
        <v>125</v>
      </c>
      <c r="BL41">
        <v>219</v>
      </c>
      <c r="BM41">
        <v>88</v>
      </c>
      <c r="BQ41" s="31">
        <f t="shared" si="16"/>
        <v>3323</v>
      </c>
      <c r="BS41">
        <v>3</v>
      </c>
      <c r="BU41">
        <v>57</v>
      </c>
      <c r="BV41">
        <v>5</v>
      </c>
      <c r="BW41" s="31">
        <f t="shared" si="17"/>
        <v>65</v>
      </c>
    </row>
    <row r="42" spans="1:75" ht="12.75">
      <c r="A42" s="27" t="s">
        <v>220</v>
      </c>
      <c r="B42" s="64" t="s">
        <v>234</v>
      </c>
      <c r="C42">
        <v>216</v>
      </c>
      <c r="D42">
        <v>33</v>
      </c>
      <c r="E42">
        <v>64</v>
      </c>
      <c r="F42">
        <v>41</v>
      </c>
      <c r="G42">
        <v>9</v>
      </c>
      <c r="H42">
        <v>1744</v>
      </c>
      <c r="I42">
        <v>746</v>
      </c>
      <c r="J42">
        <v>7</v>
      </c>
      <c r="K42">
        <v>22</v>
      </c>
      <c r="L42">
        <v>348</v>
      </c>
      <c r="M42" s="29">
        <f t="shared" si="10"/>
        <v>3230</v>
      </c>
      <c r="O42">
        <v>38</v>
      </c>
      <c r="Q42">
        <v>3</v>
      </c>
      <c r="R42">
        <v>2</v>
      </c>
      <c r="T42" s="29">
        <f t="shared" si="11"/>
        <v>43</v>
      </c>
      <c r="U42">
        <v>402</v>
      </c>
      <c r="V42">
        <v>200</v>
      </c>
      <c r="W42">
        <v>312</v>
      </c>
      <c r="X42">
        <v>68</v>
      </c>
      <c r="Y42">
        <v>34</v>
      </c>
      <c r="Z42">
        <v>385</v>
      </c>
      <c r="AA42">
        <v>277</v>
      </c>
      <c r="AB42">
        <v>45</v>
      </c>
      <c r="AC42">
        <v>154</v>
      </c>
      <c r="AD42">
        <v>846</v>
      </c>
      <c r="AE42" s="29">
        <f t="shared" si="12"/>
        <v>2723</v>
      </c>
      <c r="AF42">
        <v>505</v>
      </c>
      <c r="AG42">
        <v>2</v>
      </c>
      <c r="AI42" s="29">
        <f t="shared" si="13"/>
        <v>507</v>
      </c>
      <c r="AJ42">
        <v>90</v>
      </c>
      <c r="AK42">
        <v>441</v>
      </c>
      <c r="AL42">
        <v>61</v>
      </c>
      <c r="AM42">
        <v>1304</v>
      </c>
      <c r="AN42">
        <v>42</v>
      </c>
      <c r="AO42">
        <v>164</v>
      </c>
      <c r="AP42">
        <v>598</v>
      </c>
      <c r="AQ42">
        <v>17</v>
      </c>
      <c r="AR42">
        <v>355</v>
      </c>
      <c r="AS42">
        <v>9</v>
      </c>
      <c r="AT42">
        <v>36</v>
      </c>
      <c r="AU42">
        <v>105</v>
      </c>
      <c r="AV42">
        <v>5</v>
      </c>
      <c r="AW42">
        <v>3</v>
      </c>
      <c r="AX42" s="30">
        <f t="shared" si="14"/>
        <v>3230</v>
      </c>
      <c r="AZ42">
        <v>4</v>
      </c>
      <c r="BB42">
        <v>32</v>
      </c>
      <c r="BC42">
        <v>1</v>
      </c>
      <c r="BD42" s="30">
        <f t="shared" si="15"/>
        <v>37</v>
      </c>
      <c r="BE42">
        <v>357</v>
      </c>
      <c r="BF42">
        <v>1487</v>
      </c>
      <c r="BG42">
        <v>74</v>
      </c>
      <c r="BH42">
        <v>29</v>
      </c>
      <c r="BI42">
        <v>536</v>
      </c>
      <c r="BJ42">
        <v>28</v>
      </c>
      <c r="BK42">
        <v>379</v>
      </c>
      <c r="BL42">
        <v>198</v>
      </c>
      <c r="BM42">
        <v>140</v>
      </c>
      <c r="BQ42" s="31">
        <f t="shared" si="16"/>
        <v>3228</v>
      </c>
      <c r="BS42">
        <v>3</v>
      </c>
      <c r="BU42">
        <v>36</v>
      </c>
      <c r="BV42">
        <v>1</v>
      </c>
      <c r="BW42" s="31">
        <f t="shared" si="17"/>
        <v>40</v>
      </c>
    </row>
    <row r="43" spans="1:75" ht="12.75">
      <c r="A43" s="27" t="s">
        <v>220</v>
      </c>
      <c r="B43" s="64" t="s">
        <v>235</v>
      </c>
      <c r="C43">
        <v>97</v>
      </c>
      <c r="D43">
        <v>36</v>
      </c>
      <c r="E43">
        <v>57</v>
      </c>
      <c r="F43">
        <v>32</v>
      </c>
      <c r="G43">
        <v>9</v>
      </c>
      <c r="H43">
        <v>2201</v>
      </c>
      <c r="I43">
        <v>589</v>
      </c>
      <c r="J43">
        <v>2</v>
      </c>
      <c r="K43">
        <v>13</v>
      </c>
      <c r="L43">
        <v>285</v>
      </c>
      <c r="M43" s="29">
        <f t="shared" si="10"/>
        <v>3321</v>
      </c>
      <c r="O43">
        <v>45</v>
      </c>
      <c r="Q43">
        <v>11</v>
      </c>
      <c r="T43" s="29">
        <f t="shared" si="11"/>
        <v>56</v>
      </c>
      <c r="U43">
        <v>348</v>
      </c>
      <c r="V43">
        <v>234</v>
      </c>
      <c r="W43">
        <v>325</v>
      </c>
      <c r="X43">
        <v>109</v>
      </c>
      <c r="Y43">
        <v>19</v>
      </c>
      <c r="Z43">
        <v>355</v>
      </c>
      <c r="AA43">
        <v>286</v>
      </c>
      <c r="AB43">
        <v>52</v>
      </c>
      <c r="AC43">
        <v>150</v>
      </c>
      <c r="AD43">
        <v>871</v>
      </c>
      <c r="AE43" s="29">
        <f t="shared" si="12"/>
        <v>2749</v>
      </c>
      <c r="AF43">
        <v>572</v>
      </c>
      <c r="AI43" s="29">
        <f t="shared" si="13"/>
        <v>572</v>
      </c>
      <c r="AJ43">
        <v>72</v>
      </c>
      <c r="AK43">
        <v>254</v>
      </c>
      <c r="AL43">
        <v>80</v>
      </c>
      <c r="AM43">
        <v>1887</v>
      </c>
      <c r="AN43">
        <v>45</v>
      </c>
      <c r="AO43">
        <v>197</v>
      </c>
      <c r="AP43">
        <v>370</v>
      </c>
      <c r="AQ43">
        <v>14</v>
      </c>
      <c r="AR43">
        <v>297</v>
      </c>
      <c r="AS43">
        <v>2</v>
      </c>
      <c r="AT43">
        <v>17</v>
      </c>
      <c r="AU43">
        <v>81</v>
      </c>
      <c r="AV43">
        <v>4</v>
      </c>
      <c r="AW43">
        <v>1</v>
      </c>
      <c r="AX43" s="30">
        <f t="shared" si="14"/>
        <v>3321</v>
      </c>
      <c r="AZ43">
        <v>6</v>
      </c>
      <c r="BB43">
        <v>48</v>
      </c>
      <c r="BD43" s="30">
        <f t="shared" si="15"/>
        <v>54</v>
      </c>
      <c r="BE43">
        <v>298</v>
      </c>
      <c r="BF43">
        <v>2085</v>
      </c>
      <c r="BG43">
        <v>78</v>
      </c>
      <c r="BH43">
        <v>23</v>
      </c>
      <c r="BI43">
        <v>330</v>
      </c>
      <c r="BJ43">
        <v>15</v>
      </c>
      <c r="BK43">
        <v>195</v>
      </c>
      <c r="BL43">
        <v>198</v>
      </c>
      <c r="BM43">
        <v>102</v>
      </c>
      <c r="BQ43" s="31">
        <f t="shared" si="16"/>
        <v>3324</v>
      </c>
      <c r="BS43">
        <v>4</v>
      </c>
      <c r="BU43">
        <v>48</v>
      </c>
      <c r="BW43" s="31">
        <f t="shared" si="17"/>
        <v>52</v>
      </c>
    </row>
    <row r="44" spans="1:75" ht="12.75">
      <c r="A44" s="27" t="s">
        <v>220</v>
      </c>
      <c r="B44" s="64" t="s">
        <v>236</v>
      </c>
      <c r="C44">
        <v>138</v>
      </c>
      <c r="D44">
        <v>37</v>
      </c>
      <c r="E44">
        <v>53</v>
      </c>
      <c r="F44">
        <v>29</v>
      </c>
      <c r="G44">
        <v>14</v>
      </c>
      <c r="H44">
        <v>1487</v>
      </c>
      <c r="I44">
        <v>642</v>
      </c>
      <c r="J44">
        <v>8</v>
      </c>
      <c r="K44">
        <v>23</v>
      </c>
      <c r="L44">
        <v>255</v>
      </c>
      <c r="M44" s="29">
        <f t="shared" si="10"/>
        <v>2686</v>
      </c>
      <c r="O44">
        <v>38</v>
      </c>
      <c r="Q44">
        <v>17</v>
      </c>
      <c r="R44">
        <v>3</v>
      </c>
      <c r="T44" s="29">
        <f t="shared" si="11"/>
        <v>58</v>
      </c>
      <c r="U44">
        <v>317</v>
      </c>
      <c r="V44">
        <v>178</v>
      </c>
      <c r="W44">
        <v>276</v>
      </c>
      <c r="X44">
        <v>88</v>
      </c>
      <c r="Y44">
        <v>32</v>
      </c>
      <c r="Z44">
        <v>303</v>
      </c>
      <c r="AA44">
        <v>276</v>
      </c>
      <c r="AB44">
        <v>47</v>
      </c>
      <c r="AC44">
        <v>104</v>
      </c>
      <c r="AD44">
        <v>653</v>
      </c>
      <c r="AE44" s="29">
        <f t="shared" si="12"/>
        <v>2274</v>
      </c>
      <c r="AF44">
        <v>411</v>
      </c>
      <c r="AG44">
        <v>1</v>
      </c>
      <c r="AI44" s="29">
        <f t="shared" si="13"/>
        <v>412</v>
      </c>
      <c r="AJ44">
        <v>79</v>
      </c>
      <c r="AK44">
        <v>243</v>
      </c>
      <c r="AL44">
        <v>65</v>
      </c>
      <c r="AM44">
        <v>1188</v>
      </c>
      <c r="AN44">
        <v>62</v>
      </c>
      <c r="AO44">
        <v>149</v>
      </c>
      <c r="AP44">
        <v>550</v>
      </c>
      <c r="AQ44">
        <v>17</v>
      </c>
      <c r="AR44">
        <v>211</v>
      </c>
      <c r="AS44">
        <v>7</v>
      </c>
      <c r="AT44">
        <v>18</v>
      </c>
      <c r="AU44">
        <v>80</v>
      </c>
      <c r="AV44">
        <v>15</v>
      </c>
      <c r="AW44">
        <v>5</v>
      </c>
      <c r="AX44" s="30">
        <f t="shared" si="14"/>
        <v>2689</v>
      </c>
      <c r="AZ44">
        <v>6</v>
      </c>
      <c r="BB44">
        <v>47</v>
      </c>
      <c r="BC44">
        <v>1</v>
      </c>
      <c r="BD44" s="30">
        <f t="shared" si="15"/>
        <v>54</v>
      </c>
      <c r="BE44">
        <v>207</v>
      </c>
      <c r="BF44">
        <v>1351</v>
      </c>
      <c r="BG44">
        <v>75</v>
      </c>
      <c r="BH44">
        <v>47</v>
      </c>
      <c r="BI44">
        <v>509</v>
      </c>
      <c r="BJ44">
        <v>23</v>
      </c>
      <c r="BK44">
        <v>190</v>
      </c>
      <c r="BL44">
        <v>166</v>
      </c>
      <c r="BM44">
        <v>110</v>
      </c>
      <c r="BQ44" s="31">
        <f t="shared" si="16"/>
        <v>2678</v>
      </c>
      <c r="BS44">
        <v>8</v>
      </c>
      <c r="BU44">
        <v>56</v>
      </c>
      <c r="BV44">
        <v>1</v>
      </c>
      <c r="BW44" s="31">
        <f t="shared" si="17"/>
        <v>65</v>
      </c>
    </row>
    <row r="45" spans="1:75" ht="12.75">
      <c r="A45" s="27" t="s">
        <v>220</v>
      </c>
      <c r="B45" s="64" t="s">
        <v>237</v>
      </c>
      <c r="C45">
        <v>169</v>
      </c>
      <c r="D45">
        <v>41</v>
      </c>
      <c r="E45">
        <v>47</v>
      </c>
      <c r="F45">
        <v>45</v>
      </c>
      <c r="G45">
        <v>16</v>
      </c>
      <c r="H45">
        <v>1811</v>
      </c>
      <c r="I45">
        <v>729</v>
      </c>
      <c r="J45">
        <v>4</v>
      </c>
      <c r="K45">
        <v>31</v>
      </c>
      <c r="L45">
        <v>352</v>
      </c>
      <c r="M45" s="29">
        <f t="shared" si="10"/>
        <v>3245</v>
      </c>
      <c r="O45">
        <v>31</v>
      </c>
      <c r="Q45">
        <v>12</v>
      </c>
      <c r="R45">
        <v>2</v>
      </c>
      <c r="T45" s="29">
        <f t="shared" si="11"/>
        <v>45</v>
      </c>
      <c r="U45">
        <v>339</v>
      </c>
      <c r="V45">
        <v>198</v>
      </c>
      <c r="W45">
        <v>246</v>
      </c>
      <c r="X45">
        <v>109</v>
      </c>
      <c r="Y45">
        <v>30</v>
      </c>
      <c r="Z45">
        <v>337</v>
      </c>
      <c r="AA45">
        <v>224</v>
      </c>
      <c r="AB45">
        <v>29</v>
      </c>
      <c r="AC45">
        <v>149</v>
      </c>
      <c r="AD45">
        <v>783</v>
      </c>
      <c r="AE45" s="29">
        <f t="shared" si="12"/>
        <v>2444</v>
      </c>
      <c r="AF45">
        <v>797</v>
      </c>
      <c r="AG45">
        <v>4</v>
      </c>
      <c r="AI45" s="29">
        <f t="shared" si="13"/>
        <v>801</v>
      </c>
      <c r="AJ45">
        <v>85</v>
      </c>
      <c r="AK45">
        <v>365</v>
      </c>
      <c r="AL45">
        <v>120</v>
      </c>
      <c r="AM45">
        <v>1387</v>
      </c>
      <c r="AN45">
        <v>57</v>
      </c>
      <c r="AO45">
        <v>138</v>
      </c>
      <c r="AP45">
        <v>546</v>
      </c>
      <c r="AQ45">
        <v>18</v>
      </c>
      <c r="AR45">
        <v>394</v>
      </c>
      <c r="AS45">
        <v>4</v>
      </c>
      <c r="AT45">
        <v>35</v>
      </c>
      <c r="AU45">
        <v>82</v>
      </c>
      <c r="AV45">
        <v>11</v>
      </c>
      <c r="AW45">
        <v>9</v>
      </c>
      <c r="AX45" s="30">
        <f t="shared" si="14"/>
        <v>3251</v>
      </c>
      <c r="AZ45">
        <v>4</v>
      </c>
      <c r="BB45">
        <v>29</v>
      </c>
      <c r="BC45">
        <v>1</v>
      </c>
      <c r="BD45" s="30">
        <f t="shared" si="15"/>
        <v>34</v>
      </c>
      <c r="BE45">
        <v>414</v>
      </c>
      <c r="BF45">
        <v>1582</v>
      </c>
      <c r="BG45">
        <v>99</v>
      </c>
      <c r="BH45">
        <v>46</v>
      </c>
      <c r="BI45">
        <v>539</v>
      </c>
      <c r="BJ45">
        <v>32</v>
      </c>
      <c r="BK45">
        <v>261</v>
      </c>
      <c r="BL45">
        <v>153</v>
      </c>
      <c r="BM45">
        <v>126</v>
      </c>
      <c r="BQ45" s="31">
        <f t="shared" si="16"/>
        <v>3252</v>
      </c>
      <c r="BS45">
        <v>4</v>
      </c>
      <c r="BU45">
        <v>28</v>
      </c>
      <c r="BV45">
        <v>1</v>
      </c>
      <c r="BW45" s="31">
        <f t="shared" si="17"/>
        <v>33</v>
      </c>
    </row>
    <row r="46" spans="1:75" ht="12.75">
      <c r="A46" s="27" t="s">
        <v>220</v>
      </c>
      <c r="B46" s="64" t="s">
        <v>238</v>
      </c>
      <c r="C46">
        <v>142</v>
      </c>
      <c r="D46">
        <v>21</v>
      </c>
      <c r="E46">
        <v>68</v>
      </c>
      <c r="F46">
        <v>44</v>
      </c>
      <c r="G46">
        <v>6</v>
      </c>
      <c r="H46">
        <v>2717</v>
      </c>
      <c r="I46">
        <v>619</v>
      </c>
      <c r="J46">
        <v>4</v>
      </c>
      <c r="K46">
        <v>14</v>
      </c>
      <c r="L46">
        <v>309</v>
      </c>
      <c r="M46" s="29">
        <f t="shared" si="10"/>
        <v>3944</v>
      </c>
      <c r="O46">
        <v>38</v>
      </c>
      <c r="Q46">
        <v>5</v>
      </c>
      <c r="R46">
        <v>5</v>
      </c>
      <c r="T46" s="29">
        <f t="shared" si="11"/>
        <v>48</v>
      </c>
      <c r="U46">
        <v>369</v>
      </c>
      <c r="V46">
        <v>294</v>
      </c>
      <c r="W46">
        <v>387</v>
      </c>
      <c r="X46">
        <v>130</v>
      </c>
      <c r="Y46">
        <v>29</v>
      </c>
      <c r="Z46">
        <v>428</v>
      </c>
      <c r="AA46">
        <v>310</v>
      </c>
      <c r="AB46">
        <v>61</v>
      </c>
      <c r="AC46">
        <v>182</v>
      </c>
      <c r="AD46">
        <v>1106</v>
      </c>
      <c r="AE46" s="29">
        <f t="shared" si="12"/>
        <v>3296</v>
      </c>
      <c r="AF46">
        <v>646</v>
      </c>
      <c r="AG46">
        <v>1</v>
      </c>
      <c r="AH46">
        <v>1</v>
      </c>
      <c r="AI46" s="29">
        <f t="shared" si="13"/>
        <v>648</v>
      </c>
      <c r="AJ46">
        <v>84</v>
      </c>
      <c r="AK46">
        <v>262</v>
      </c>
      <c r="AL46">
        <v>93</v>
      </c>
      <c r="AM46">
        <v>2404</v>
      </c>
      <c r="AN46">
        <v>48</v>
      </c>
      <c r="AO46">
        <v>189</v>
      </c>
      <c r="AP46">
        <v>414</v>
      </c>
      <c r="AQ46">
        <v>11</v>
      </c>
      <c r="AR46">
        <v>277</v>
      </c>
      <c r="AS46">
        <v>6</v>
      </c>
      <c r="AT46">
        <v>23</v>
      </c>
      <c r="AU46">
        <v>91</v>
      </c>
      <c r="AV46">
        <v>5</v>
      </c>
      <c r="AW46">
        <v>2</v>
      </c>
      <c r="AX46" s="30">
        <f t="shared" si="14"/>
        <v>3909</v>
      </c>
      <c r="AZ46">
        <v>4</v>
      </c>
      <c r="BB46">
        <v>74</v>
      </c>
      <c r="BC46">
        <v>3</v>
      </c>
      <c r="BD46" s="30">
        <f t="shared" si="15"/>
        <v>81</v>
      </c>
      <c r="BE46">
        <v>276</v>
      </c>
      <c r="BF46">
        <v>2680</v>
      </c>
      <c r="BG46">
        <v>77</v>
      </c>
      <c r="BH46">
        <v>26</v>
      </c>
      <c r="BI46">
        <v>368</v>
      </c>
      <c r="BJ46">
        <v>12</v>
      </c>
      <c r="BK46">
        <v>175</v>
      </c>
      <c r="BL46">
        <v>193</v>
      </c>
      <c r="BM46">
        <v>107</v>
      </c>
      <c r="BQ46" s="31">
        <f t="shared" si="16"/>
        <v>3914</v>
      </c>
      <c r="BS46">
        <v>6</v>
      </c>
      <c r="BU46">
        <v>61</v>
      </c>
      <c r="BV46">
        <v>7</v>
      </c>
      <c r="BW46" s="31">
        <f t="shared" si="17"/>
        <v>74</v>
      </c>
    </row>
    <row r="47" spans="1:75" ht="12.75">
      <c r="A47" s="27" t="s">
        <v>220</v>
      </c>
      <c r="B47" s="64" t="s">
        <v>239</v>
      </c>
      <c r="C47">
        <v>147</v>
      </c>
      <c r="D47">
        <v>36</v>
      </c>
      <c r="E47">
        <v>78</v>
      </c>
      <c r="F47">
        <v>35</v>
      </c>
      <c r="G47">
        <v>12</v>
      </c>
      <c r="H47">
        <v>2010</v>
      </c>
      <c r="I47">
        <v>753</v>
      </c>
      <c r="J47">
        <v>2</v>
      </c>
      <c r="K47">
        <v>10</v>
      </c>
      <c r="L47">
        <v>254</v>
      </c>
      <c r="M47" s="29">
        <f t="shared" si="10"/>
        <v>3337</v>
      </c>
      <c r="O47">
        <v>51</v>
      </c>
      <c r="Q47">
        <v>12</v>
      </c>
      <c r="R47">
        <v>1</v>
      </c>
      <c r="T47" s="29">
        <f t="shared" si="11"/>
        <v>64</v>
      </c>
      <c r="U47">
        <v>305</v>
      </c>
      <c r="V47">
        <v>203</v>
      </c>
      <c r="W47">
        <v>348</v>
      </c>
      <c r="X47">
        <v>126</v>
      </c>
      <c r="Y47">
        <v>27</v>
      </c>
      <c r="Z47">
        <v>388</v>
      </c>
      <c r="AA47">
        <v>287</v>
      </c>
      <c r="AB47">
        <v>49</v>
      </c>
      <c r="AC47">
        <v>118</v>
      </c>
      <c r="AD47">
        <v>930</v>
      </c>
      <c r="AE47" s="29">
        <f t="shared" si="12"/>
        <v>2781</v>
      </c>
      <c r="AF47">
        <v>554</v>
      </c>
      <c r="AG47">
        <v>2</v>
      </c>
      <c r="AI47" s="29">
        <f t="shared" si="13"/>
        <v>556</v>
      </c>
      <c r="AJ47">
        <v>72</v>
      </c>
      <c r="AK47">
        <v>259</v>
      </c>
      <c r="AL47">
        <v>95</v>
      </c>
      <c r="AM47">
        <v>1738</v>
      </c>
      <c r="AN47">
        <v>22</v>
      </c>
      <c r="AO47">
        <v>193</v>
      </c>
      <c r="AP47">
        <v>560</v>
      </c>
      <c r="AQ47">
        <v>9</v>
      </c>
      <c r="AR47">
        <v>268</v>
      </c>
      <c r="AS47">
        <v>1</v>
      </c>
      <c r="AT47">
        <v>38</v>
      </c>
      <c r="AU47">
        <v>72</v>
      </c>
      <c r="AV47">
        <v>7</v>
      </c>
      <c r="AW47">
        <v>5</v>
      </c>
      <c r="AX47" s="30">
        <f t="shared" si="14"/>
        <v>3339</v>
      </c>
      <c r="AZ47">
        <v>6</v>
      </c>
      <c r="BB47">
        <v>51</v>
      </c>
      <c r="BC47">
        <v>4</v>
      </c>
      <c r="BD47" s="30">
        <f t="shared" si="15"/>
        <v>61</v>
      </c>
      <c r="BE47">
        <v>271</v>
      </c>
      <c r="BF47">
        <v>1964</v>
      </c>
      <c r="BG47">
        <v>88</v>
      </c>
      <c r="BH47">
        <v>19</v>
      </c>
      <c r="BI47">
        <v>512</v>
      </c>
      <c r="BJ47">
        <v>24</v>
      </c>
      <c r="BK47">
        <v>171</v>
      </c>
      <c r="BL47">
        <v>189</v>
      </c>
      <c r="BM47">
        <v>101</v>
      </c>
      <c r="BQ47" s="31">
        <f t="shared" si="16"/>
        <v>3339</v>
      </c>
      <c r="BS47">
        <v>6</v>
      </c>
      <c r="BU47">
        <v>54</v>
      </c>
      <c r="BV47">
        <v>1</v>
      </c>
      <c r="BW47" s="31">
        <f t="shared" si="17"/>
        <v>61</v>
      </c>
    </row>
    <row r="48" spans="1:75" ht="12.75">
      <c r="A48" s="27" t="s">
        <v>220</v>
      </c>
      <c r="B48" s="64" t="s">
        <v>240</v>
      </c>
      <c r="C48">
        <v>175</v>
      </c>
      <c r="D48">
        <v>39</v>
      </c>
      <c r="E48">
        <v>122</v>
      </c>
      <c r="F48">
        <v>40</v>
      </c>
      <c r="G48">
        <v>32</v>
      </c>
      <c r="H48">
        <v>1366</v>
      </c>
      <c r="I48">
        <v>845</v>
      </c>
      <c r="J48">
        <v>6</v>
      </c>
      <c r="K48">
        <v>15</v>
      </c>
      <c r="L48">
        <v>252</v>
      </c>
      <c r="M48" s="29">
        <f t="shared" si="10"/>
        <v>2892</v>
      </c>
      <c r="O48">
        <v>30</v>
      </c>
      <c r="Q48">
        <v>19</v>
      </c>
      <c r="R48">
        <v>1</v>
      </c>
      <c r="T48" s="29">
        <f t="shared" si="11"/>
        <v>50</v>
      </c>
      <c r="U48">
        <v>238</v>
      </c>
      <c r="V48">
        <v>163</v>
      </c>
      <c r="W48">
        <v>394</v>
      </c>
      <c r="X48">
        <v>95</v>
      </c>
      <c r="Y48">
        <v>48</v>
      </c>
      <c r="Z48">
        <v>345</v>
      </c>
      <c r="AA48">
        <v>294</v>
      </c>
      <c r="AB48">
        <v>40</v>
      </c>
      <c r="AC48">
        <v>122</v>
      </c>
      <c r="AD48">
        <v>661</v>
      </c>
      <c r="AE48" s="29">
        <f t="shared" si="12"/>
        <v>2400</v>
      </c>
      <c r="AF48">
        <v>490</v>
      </c>
      <c r="AG48">
        <v>2</v>
      </c>
      <c r="AI48" s="29">
        <f t="shared" si="13"/>
        <v>492</v>
      </c>
      <c r="AJ48">
        <v>68</v>
      </c>
      <c r="AK48">
        <v>284</v>
      </c>
      <c r="AL48">
        <v>77</v>
      </c>
      <c r="AM48">
        <v>1115</v>
      </c>
      <c r="AN48">
        <v>46</v>
      </c>
      <c r="AO48">
        <v>251</v>
      </c>
      <c r="AP48">
        <v>620</v>
      </c>
      <c r="AQ48">
        <v>40</v>
      </c>
      <c r="AR48">
        <v>262</v>
      </c>
      <c r="AS48">
        <v>5</v>
      </c>
      <c r="AT48">
        <v>53</v>
      </c>
      <c r="AU48">
        <v>68</v>
      </c>
      <c r="AV48">
        <v>9</v>
      </c>
      <c r="AW48">
        <v>8</v>
      </c>
      <c r="AX48" s="30">
        <f t="shared" si="14"/>
        <v>2906</v>
      </c>
      <c r="AY48">
        <v>2</v>
      </c>
      <c r="AZ48">
        <v>5</v>
      </c>
      <c r="BB48">
        <v>38</v>
      </c>
      <c r="BC48">
        <v>2</v>
      </c>
      <c r="BD48" s="30">
        <f t="shared" si="15"/>
        <v>47</v>
      </c>
      <c r="BE48">
        <v>259</v>
      </c>
      <c r="BF48">
        <v>1286</v>
      </c>
      <c r="BG48">
        <v>83</v>
      </c>
      <c r="BH48">
        <v>30</v>
      </c>
      <c r="BI48">
        <v>583</v>
      </c>
      <c r="BJ48">
        <v>49</v>
      </c>
      <c r="BK48">
        <v>226</v>
      </c>
      <c r="BL48">
        <v>289</v>
      </c>
      <c r="BM48">
        <v>96</v>
      </c>
      <c r="BQ48" s="31">
        <f t="shared" si="16"/>
        <v>2901</v>
      </c>
      <c r="BS48">
        <v>6</v>
      </c>
      <c r="BU48">
        <v>39</v>
      </c>
      <c r="BV48">
        <v>3</v>
      </c>
      <c r="BW48" s="31">
        <f t="shared" si="17"/>
        <v>48</v>
      </c>
    </row>
    <row r="49" spans="1:75" ht="12.75">
      <c r="A49" s="27" t="s">
        <v>220</v>
      </c>
      <c r="B49" s="64" t="s">
        <v>241</v>
      </c>
      <c r="C49">
        <v>184</v>
      </c>
      <c r="D49">
        <v>43</v>
      </c>
      <c r="E49">
        <v>58</v>
      </c>
      <c r="F49">
        <v>38</v>
      </c>
      <c r="G49">
        <v>17</v>
      </c>
      <c r="H49">
        <v>1593</v>
      </c>
      <c r="I49">
        <v>663</v>
      </c>
      <c r="J49">
        <v>1</v>
      </c>
      <c r="K49">
        <v>14</v>
      </c>
      <c r="L49">
        <v>217</v>
      </c>
      <c r="M49" s="29">
        <f t="shared" si="10"/>
        <v>2828</v>
      </c>
      <c r="O49">
        <v>60</v>
      </c>
      <c r="Q49">
        <v>11</v>
      </c>
      <c r="R49">
        <v>1</v>
      </c>
      <c r="T49" s="29">
        <f t="shared" si="11"/>
        <v>72</v>
      </c>
      <c r="U49">
        <v>342</v>
      </c>
      <c r="V49">
        <v>196</v>
      </c>
      <c r="W49">
        <v>333</v>
      </c>
      <c r="X49">
        <v>105</v>
      </c>
      <c r="Y49">
        <v>23</v>
      </c>
      <c r="Z49">
        <v>312</v>
      </c>
      <c r="AA49">
        <v>301</v>
      </c>
      <c r="AB49">
        <v>40</v>
      </c>
      <c r="AC49">
        <v>121</v>
      </c>
      <c r="AD49">
        <v>565</v>
      </c>
      <c r="AE49" s="29">
        <f t="shared" si="12"/>
        <v>2338</v>
      </c>
      <c r="AF49">
        <v>488</v>
      </c>
      <c r="AG49">
        <v>2</v>
      </c>
      <c r="AI49" s="29">
        <f t="shared" si="13"/>
        <v>490</v>
      </c>
      <c r="AJ49">
        <v>85</v>
      </c>
      <c r="AK49">
        <v>339</v>
      </c>
      <c r="AL49">
        <v>78</v>
      </c>
      <c r="AM49">
        <v>1249</v>
      </c>
      <c r="AN49">
        <v>37</v>
      </c>
      <c r="AO49">
        <v>140</v>
      </c>
      <c r="AP49">
        <v>605</v>
      </c>
      <c r="AQ49">
        <v>15</v>
      </c>
      <c r="AR49">
        <v>190</v>
      </c>
      <c r="AS49">
        <v>2</v>
      </c>
      <c r="AT49">
        <v>23</v>
      </c>
      <c r="AU49">
        <v>83</v>
      </c>
      <c r="AV49">
        <v>11</v>
      </c>
      <c r="AW49">
        <v>3</v>
      </c>
      <c r="AX49" s="30">
        <f t="shared" si="14"/>
        <v>2860</v>
      </c>
      <c r="AZ49">
        <v>9</v>
      </c>
      <c r="BB49">
        <v>28</v>
      </c>
      <c r="BC49">
        <v>3</v>
      </c>
      <c r="BD49" s="30">
        <f t="shared" si="15"/>
        <v>40</v>
      </c>
      <c r="BE49">
        <v>182</v>
      </c>
      <c r="BF49">
        <v>1457</v>
      </c>
      <c r="BG49">
        <v>74</v>
      </c>
      <c r="BH49">
        <v>36</v>
      </c>
      <c r="BI49">
        <v>549</v>
      </c>
      <c r="BJ49">
        <v>26</v>
      </c>
      <c r="BK49">
        <v>227</v>
      </c>
      <c r="BL49">
        <v>174</v>
      </c>
      <c r="BM49">
        <v>124</v>
      </c>
      <c r="BQ49" s="31">
        <f t="shared" si="16"/>
        <v>2849</v>
      </c>
      <c r="BS49">
        <v>4</v>
      </c>
      <c r="BU49">
        <v>43</v>
      </c>
      <c r="BV49">
        <v>2</v>
      </c>
      <c r="BW49" s="31">
        <f t="shared" si="17"/>
        <v>49</v>
      </c>
    </row>
    <row r="50" spans="1:75" ht="12.75">
      <c r="A50" s="27" t="s">
        <v>220</v>
      </c>
      <c r="B50" s="64" t="s">
        <v>242</v>
      </c>
      <c r="C50">
        <v>237</v>
      </c>
      <c r="D50">
        <v>30</v>
      </c>
      <c r="E50">
        <v>61</v>
      </c>
      <c r="F50">
        <v>23</v>
      </c>
      <c r="G50">
        <v>12</v>
      </c>
      <c r="H50">
        <v>1160</v>
      </c>
      <c r="I50">
        <v>615</v>
      </c>
      <c r="J50">
        <v>6</v>
      </c>
      <c r="K50">
        <v>18</v>
      </c>
      <c r="L50">
        <v>224</v>
      </c>
      <c r="M50" s="29">
        <f t="shared" si="10"/>
        <v>2386</v>
      </c>
      <c r="O50">
        <v>45</v>
      </c>
      <c r="Q50">
        <v>11</v>
      </c>
      <c r="R50">
        <v>1</v>
      </c>
      <c r="T50" s="29">
        <f t="shared" si="11"/>
        <v>57</v>
      </c>
      <c r="U50">
        <v>282</v>
      </c>
      <c r="V50">
        <v>137</v>
      </c>
      <c r="W50">
        <v>208</v>
      </c>
      <c r="X50">
        <v>61</v>
      </c>
      <c r="Y50">
        <v>17</v>
      </c>
      <c r="Z50">
        <v>299</v>
      </c>
      <c r="AA50">
        <v>269</v>
      </c>
      <c r="AB50">
        <v>56</v>
      </c>
      <c r="AC50">
        <v>133</v>
      </c>
      <c r="AD50">
        <v>517</v>
      </c>
      <c r="AE50" s="29">
        <f t="shared" si="12"/>
        <v>1979</v>
      </c>
      <c r="AF50">
        <v>402</v>
      </c>
      <c r="AG50">
        <v>5</v>
      </c>
      <c r="AI50" s="29">
        <f t="shared" si="13"/>
        <v>407</v>
      </c>
      <c r="AJ50">
        <v>86</v>
      </c>
      <c r="AK50">
        <v>343</v>
      </c>
      <c r="AL50">
        <v>58</v>
      </c>
      <c r="AM50">
        <v>903</v>
      </c>
      <c r="AN50">
        <v>46</v>
      </c>
      <c r="AO50">
        <v>144</v>
      </c>
      <c r="AP50">
        <v>519</v>
      </c>
      <c r="AQ50">
        <v>12</v>
      </c>
      <c r="AR50">
        <v>182</v>
      </c>
      <c r="AS50">
        <v>7</v>
      </c>
      <c r="AT50">
        <v>25</v>
      </c>
      <c r="AU50">
        <v>66</v>
      </c>
      <c r="AV50">
        <v>10</v>
      </c>
      <c r="AW50">
        <v>3</v>
      </c>
      <c r="AX50" s="30">
        <f t="shared" si="14"/>
        <v>2404</v>
      </c>
      <c r="AZ50">
        <v>9</v>
      </c>
      <c r="BB50">
        <v>28</v>
      </c>
      <c r="BC50">
        <v>2</v>
      </c>
      <c r="BD50" s="30">
        <f t="shared" si="15"/>
        <v>39</v>
      </c>
      <c r="BE50">
        <v>186</v>
      </c>
      <c r="BF50">
        <v>1051</v>
      </c>
      <c r="BG50">
        <v>60</v>
      </c>
      <c r="BH50">
        <v>51</v>
      </c>
      <c r="BI50">
        <v>496</v>
      </c>
      <c r="BJ50">
        <v>24</v>
      </c>
      <c r="BK50">
        <v>257</v>
      </c>
      <c r="BL50">
        <v>158</v>
      </c>
      <c r="BM50">
        <v>109</v>
      </c>
      <c r="BQ50" s="31">
        <f t="shared" si="16"/>
        <v>2392</v>
      </c>
      <c r="BS50">
        <v>9</v>
      </c>
      <c r="BU50">
        <v>37</v>
      </c>
      <c r="BV50">
        <v>4</v>
      </c>
      <c r="BW50" s="31">
        <f t="shared" si="17"/>
        <v>50</v>
      </c>
    </row>
    <row r="51" spans="1:75" s="51" customFormat="1" ht="12.75">
      <c r="A51" s="52" t="s">
        <v>220</v>
      </c>
      <c r="B51" s="65" t="s">
        <v>29</v>
      </c>
      <c r="C51" s="51">
        <v>503</v>
      </c>
      <c r="D51" s="51">
        <v>159</v>
      </c>
      <c r="E51" s="51">
        <v>331</v>
      </c>
      <c r="F51" s="51">
        <v>215</v>
      </c>
      <c r="G51" s="51">
        <v>73</v>
      </c>
      <c r="H51" s="51">
        <v>6511</v>
      </c>
      <c r="I51" s="51">
        <v>3595</v>
      </c>
      <c r="J51" s="51">
        <v>29</v>
      </c>
      <c r="K51" s="51">
        <v>132</v>
      </c>
      <c r="L51" s="51">
        <v>1203</v>
      </c>
      <c r="M51" s="53">
        <f t="shared" si="10"/>
        <v>12751</v>
      </c>
      <c r="O51" s="51">
        <v>48</v>
      </c>
      <c r="P51" s="51">
        <v>5</v>
      </c>
      <c r="Q51" s="51">
        <v>22</v>
      </c>
      <c r="R51" s="51">
        <v>5</v>
      </c>
      <c r="T51" s="53">
        <f t="shared" si="11"/>
        <v>80</v>
      </c>
      <c r="U51" s="51">
        <v>845</v>
      </c>
      <c r="V51" s="51">
        <v>855</v>
      </c>
      <c r="W51" s="51">
        <v>1373</v>
      </c>
      <c r="X51" s="51">
        <v>384</v>
      </c>
      <c r="Y51" s="51">
        <v>147</v>
      </c>
      <c r="Z51" s="51">
        <v>1904</v>
      </c>
      <c r="AA51" s="51">
        <v>1600</v>
      </c>
      <c r="AB51" s="51">
        <v>301</v>
      </c>
      <c r="AC51" s="51">
        <v>809</v>
      </c>
      <c r="AD51" s="51">
        <v>3406</v>
      </c>
      <c r="AE51" s="53">
        <f t="shared" si="12"/>
        <v>11624</v>
      </c>
      <c r="AF51" s="51">
        <v>1114</v>
      </c>
      <c r="AG51" s="51">
        <v>8</v>
      </c>
      <c r="AH51" s="51">
        <v>5</v>
      </c>
      <c r="AI51" s="53">
        <f t="shared" si="13"/>
        <v>1127</v>
      </c>
      <c r="AJ51" s="51">
        <v>384</v>
      </c>
      <c r="AK51" s="51">
        <v>848</v>
      </c>
      <c r="AL51" s="51">
        <v>327</v>
      </c>
      <c r="AM51" s="51">
        <v>5734</v>
      </c>
      <c r="AN51" s="51">
        <v>196</v>
      </c>
      <c r="AO51" s="51">
        <v>637</v>
      </c>
      <c r="AP51" s="51">
        <v>2897</v>
      </c>
      <c r="AQ51" s="51">
        <v>74</v>
      </c>
      <c r="AR51" s="51">
        <v>1092</v>
      </c>
      <c r="AS51" s="51">
        <v>16</v>
      </c>
      <c r="AT51" s="51">
        <v>215</v>
      </c>
      <c r="AU51" s="51">
        <v>290</v>
      </c>
      <c r="AV51" s="51">
        <v>41</v>
      </c>
      <c r="AW51" s="51">
        <v>24</v>
      </c>
      <c r="AX51" s="54">
        <f t="shared" si="14"/>
        <v>12775</v>
      </c>
      <c r="AZ51" s="51">
        <v>16</v>
      </c>
      <c r="BB51" s="51">
        <v>21</v>
      </c>
      <c r="BC51" s="51">
        <v>4</v>
      </c>
      <c r="BD51" s="54">
        <f t="shared" si="15"/>
        <v>41</v>
      </c>
      <c r="BE51" s="51">
        <v>1072</v>
      </c>
      <c r="BF51" s="51">
        <v>6481</v>
      </c>
      <c r="BG51" s="51">
        <v>321</v>
      </c>
      <c r="BH51" s="51">
        <v>166</v>
      </c>
      <c r="BI51" s="51">
        <v>2754</v>
      </c>
      <c r="BJ51" s="51">
        <v>128</v>
      </c>
      <c r="BK51" s="51">
        <v>681</v>
      </c>
      <c r="BL51" s="51">
        <v>790</v>
      </c>
      <c r="BM51" s="51">
        <v>384</v>
      </c>
      <c r="BQ51" s="55">
        <f t="shared" si="16"/>
        <v>12777</v>
      </c>
      <c r="BS51" s="51">
        <v>9</v>
      </c>
      <c r="BT51" s="51">
        <v>2</v>
      </c>
      <c r="BU51" s="51">
        <v>27</v>
      </c>
      <c r="BV51" s="51">
        <v>7</v>
      </c>
      <c r="BW51" s="55">
        <f t="shared" si="17"/>
        <v>45</v>
      </c>
    </row>
    <row r="52" spans="1:75" s="62" customFormat="1" ht="12.75">
      <c r="A52" s="56"/>
      <c r="B52" s="57" t="s">
        <v>243</v>
      </c>
      <c r="C52" s="58">
        <f>SUM(C29:C51)</f>
        <v>3842</v>
      </c>
      <c r="D52" s="58">
        <f>SUM(D29:D51)</f>
        <v>918</v>
      </c>
      <c r="E52" s="58">
        <f aca="true" t="shared" si="18" ref="E52:BP52">SUM(E29:E51)</f>
        <v>1649</v>
      </c>
      <c r="F52" s="58">
        <f t="shared" si="18"/>
        <v>1090</v>
      </c>
      <c r="G52" s="58">
        <f t="shared" si="18"/>
        <v>391</v>
      </c>
      <c r="H52" s="58">
        <f t="shared" si="18"/>
        <v>43617</v>
      </c>
      <c r="I52" s="58">
        <f t="shared" si="18"/>
        <v>21040</v>
      </c>
      <c r="J52" s="58">
        <f t="shared" si="18"/>
        <v>157</v>
      </c>
      <c r="K52" s="58">
        <f t="shared" si="18"/>
        <v>540</v>
      </c>
      <c r="L52" s="58">
        <f t="shared" si="18"/>
        <v>6779</v>
      </c>
      <c r="M52" s="58">
        <f t="shared" si="18"/>
        <v>80023</v>
      </c>
      <c r="N52" s="58">
        <f t="shared" si="18"/>
        <v>0</v>
      </c>
      <c r="O52" s="58">
        <f t="shared" si="18"/>
        <v>1034</v>
      </c>
      <c r="P52" s="58">
        <f t="shared" si="18"/>
        <v>5</v>
      </c>
      <c r="Q52" s="58">
        <f t="shared" si="18"/>
        <v>312</v>
      </c>
      <c r="R52" s="58">
        <f t="shared" si="18"/>
        <v>44</v>
      </c>
      <c r="S52" s="58">
        <f t="shared" si="18"/>
        <v>0</v>
      </c>
      <c r="T52" s="58">
        <f t="shared" si="18"/>
        <v>1395</v>
      </c>
      <c r="U52" s="58">
        <f t="shared" si="18"/>
        <v>7264</v>
      </c>
      <c r="V52" s="58">
        <f t="shared" si="18"/>
        <v>5048</v>
      </c>
      <c r="W52" s="58">
        <f t="shared" si="18"/>
        <v>7849</v>
      </c>
      <c r="X52" s="58">
        <f t="shared" si="18"/>
        <v>2498</v>
      </c>
      <c r="Y52" s="58">
        <f t="shared" si="18"/>
        <v>801</v>
      </c>
      <c r="Z52" s="58">
        <f t="shared" si="18"/>
        <v>9666</v>
      </c>
      <c r="AA52" s="58">
        <f t="shared" si="18"/>
        <v>8328</v>
      </c>
      <c r="AB52" s="58">
        <f t="shared" si="18"/>
        <v>1397</v>
      </c>
      <c r="AC52" s="58">
        <f t="shared" si="18"/>
        <v>3593</v>
      </c>
      <c r="AD52" s="58">
        <f t="shared" si="18"/>
        <v>20192</v>
      </c>
      <c r="AE52" s="58">
        <f t="shared" si="18"/>
        <v>66636</v>
      </c>
      <c r="AF52" s="58">
        <f t="shared" si="18"/>
        <v>13318</v>
      </c>
      <c r="AG52" s="58">
        <f t="shared" si="18"/>
        <v>63</v>
      </c>
      <c r="AH52" s="58">
        <f t="shared" si="18"/>
        <v>6</v>
      </c>
      <c r="AI52" s="58">
        <f t="shared" si="18"/>
        <v>13387</v>
      </c>
      <c r="AJ52" s="58">
        <f t="shared" si="18"/>
        <v>2170</v>
      </c>
      <c r="AK52" s="58">
        <f t="shared" si="18"/>
        <v>7041</v>
      </c>
      <c r="AL52" s="58">
        <f t="shared" si="18"/>
        <v>2135</v>
      </c>
      <c r="AM52" s="58">
        <f t="shared" si="18"/>
        <v>36113</v>
      </c>
      <c r="AN52" s="58">
        <f t="shared" si="18"/>
        <v>1140</v>
      </c>
      <c r="AO52" s="58">
        <f t="shared" si="18"/>
        <v>4034</v>
      </c>
      <c r="AP52" s="58">
        <f t="shared" si="18"/>
        <v>17115</v>
      </c>
      <c r="AQ52" s="58">
        <f t="shared" si="18"/>
        <v>427</v>
      </c>
      <c r="AR52" s="58">
        <f t="shared" si="18"/>
        <v>6489</v>
      </c>
      <c r="AS52" s="58">
        <f t="shared" si="18"/>
        <v>103</v>
      </c>
      <c r="AT52" s="58">
        <f t="shared" si="18"/>
        <v>1011</v>
      </c>
      <c r="AU52" s="58">
        <f t="shared" si="18"/>
        <v>1994</v>
      </c>
      <c r="AV52" s="58">
        <f t="shared" si="18"/>
        <v>250</v>
      </c>
      <c r="AW52" s="58">
        <f t="shared" si="18"/>
        <v>154</v>
      </c>
      <c r="AX52" s="58">
        <f t="shared" si="18"/>
        <v>80176</v>
      </c>
      <c r="AY52" s="58">
        <f t="shared" si="18"/>
        <v>9</v>
      </c>
      <c r="AZ52" s="58">
        <f t="shared" si="18"/>
        <v>184</v>
      </c>
      <c r="BA52" s="58">
        <f t="shared" si="18"/>
        <v>0</v>
      </c>
      <c r="BB52" s="58">
        <f t="shared" si="18"/>
        <v>979</v>
      </c>
      <c r="BC52" s="58">
        <f t="shared" si="18"/>
        <v>41</v>
      </c>
      <c r="BD52" s="58">
        <f t="shared" si="18"/>
        <v>1213</v>
      </c>
      <c r="BE52" s="58">
        <f t="shared" si="18"/>
        <v>6566</v>
      </c>
      <c r="BF52" s="58">
        <f t="shared" si="18"/>
        <v>40619</v>
      </c>
      <c r="BG52" s="58">
        <f t="shared" si="18"/>
        <v>2106</v>
      </c>
      <c r="BH52" s="58">
        <f t="shared" si="18"/>
        <v>971</v>
      </c>
      <c r="BI52" s="58">
        <f t="shared" si="18"/>
        <v>16177</v>
      </c>
      <c r="BJ52" s="58">
        <f t="shared" si="18"/>
        <v>894</v>
      </c>
      <c r="BK52" s="58">
        <f t="shared" si="18"/>
        <v>5492</v>
      </c>
      <c r="BL52" s="58">
        <f t="shared" si="18"/>
        <v>4547</v>
      </c>
      <c r="BM52" s="58">
        <f t="shared" si="18"/>
        <v>2688</v>
      </c>
      <c r="BN52" s="58">
        <f t="shared" si="18"/>
        <v>0</v>
      </c>
      <c r="BO52" s="58">
        <f t="shared" si="18"/>
        <v>0</v>
      </c>
      <c r="BP52" s="58">
        <f t="shared" si="18"/>
        <v>0</v>
      </c>
      <c r="BQ52" s="58">
        <f aca="true" t="shared" si="19" ref="BQ52:BW52">SUM(BQ29:BQ51)</f>
        <v>80060</v>
      </c>
      <c r="BR52" s="58">
        <f t="shared" si="19"/>
        <v>0</v>
      </c>
      <c r="BS52" s="58">
        <f t="shared" si="19"/>
        <v>162</v>
      </c>
      <c r="BT52" s="58">
        <f t="shared" si="19"/>
        <v>2</v>
      </c>
      <c r="BU52" s="58">
        <f t="shared" si="19"/>
        <v>1097</v>
      </c>
      <c r="BV52" s="58">
        <f t="shared" si="19"/>
        <v>55</v>
      </c>
      <c r="BW52" s="58">
        <f t="shared" si="19"/>
        <v>1316</v>
      </c>
    </row>
    <row r="53" spans="1:75" ht="12.75">
      <c r="A53" s="34"/>
      <c r="B53" s="35" t="s">
        <v>244</v>
      </c>
      <c r="C53" s="36">
        <f aca="true" t="shared" si="20" ref="C53:BN53">C28+C52</f>
        <v>5794</v>
      </c>
      <c r="D53" s="37">
        <f t="shared" si="20"/>
        <v>1745</v>
      </c>
      <c r="E53" s="37">
        <f t="shared" si="20"/>
        <v>4829</v>
      </c>
      <c r="F53" s="37">
        <f t="shared" si="20"/>
        <v>2679</v>
      </c>
      <c r="G53" s="37">
        <f t="shared" si="20"/>
        <v>1046</v>
      </c>
      <c r="H53" s="37">
        <f t="shared" si="20"/>
        <v>80368</v>
      </c>
      <c r="I53" s="37">
        <f t="shared" si="20"/>
        <v>59920</v>
      </c>
      <c r="J53" s="37">
        <f t="shared" si="20"/>
        <v>420</v>
      </c>
      <c r="K53" s="37">
        <f t="shared" si="20"/>
        <v>911</v>
      </c>
      <c r="L53" s="37">
        <f t="shared" si="20"/>
        <v>15754</v>
      </c>
      <c r="M53" s="37">
        <f t="shared" si="20"/>
        <v>173466</v>
      </c>
      <c r="N53" s="37">
        <f t="shared" si="20"/>
        <v>0</v>
      </c>
      <c r="O53" s="37">
        <f t="shared" si="20"/>
        <v>2383</v>
      </c>
      <c r="P53" s="37">
        <f t="shared" si="20"/>
        <v>10</v>
      </c>
      <c r="Q53" s="37">
        <f t="shared" si="20"/>
        <v>1014</v>
      </c>
      <c r="R53" s="37">
        <f t="shared" si="20"/>
        <v>120</v>
      </c>
      <c r="S53" s="37">
        <f t="shared" si="20"/>
        <v>0</v>
      </c>
      <c r="T53" s="37">
        <f t="shared" si="20"/>
        <v>3527</v>
      </c>
      <c r="U53" s="37">
        <f t="shared" si="20"/>
        <v>11103</v>
      </c>
      <c r="V53" s="37">
        <f t="shared" si="20"/>
        <v>8666</v>
      </c>
      <c r="W53" s="37">
        <f t="shared" si="20"/>
        <v>21731</v>
      </c>
      <c r="X53" s="37">
        <f t="shared" si="20"/>
        <v>6327</v>
      </c>
      <c r="Y53" s="37">
        <f t="shared" si="20"/>
        <v>2265</v>
      </c>
      <c r="Z53" s="37">
        <f t="shared" si="20"/>
        <v>19484</v>
      </c>
      <c r="AA53" s="37">
        <f t="shared" si="20"/>
        <v>23048</v>
      </c>
      <c r="AB53" s="37">
        <f t="shared" si="20"/>
        <v>2697</v>
      </c>
      <c r="AC53" s="37">
        <f t="shared" si="20"/>
        <v>5591</v>
      </c>
      <c r="AD53" s="37">
        <f t="shared" si="20"/>
        <v>42833</v>
      </c>
      <c r="AE53" s="37">
        <f t="shared" si="20"/>
        <v>143745</v>
      </c>
      <c r="AF53" s="37">
        <f t="shared" si="20"/>
        <v>29548</v>
      </c>
      <c r="AG53" s="37">
        <f t="shared" si="20"/>
        <v>164</v>
      </c>
      <c r="AH53" s="37">
        <f t="shared" si="20"/>
        <v>12</v>
      </c>
      <c r="AI53" s="37">
        <f t="shared" si="20"/>
        <v>29724</v>
      </c>
      <c r="AJ53" s="37">
        <f t="shared" si="20"/>
        <v>5008</v>
      </c>
      <c r="AK53" s="37">
        <f t="shared" si="20"/>
        <v>10175</v>
      </c>
      <c r="AL53" s="37">
        <f t="shared" si="20"/>
        <v>5047</v>
      </c>
      <c r="AM53" s="37">
        <f t="shared" si="20"/>
        <v>66744</v>
      </c>
      <c r="AN53" s="37">
        <f t="shared" si="20"/>
        <v>2010</v>
      </c>
      <c r="AO53" s="37">
        <f t="shared" si="20"/>
        <v>11874</v>
      </c>
      <c r="AP53" s="37">
        <f t="shared" si="20"/>
        <v>47907</v>
      </c>
      <c r="AQ53" s="37">
        <f t="shared" si="20"/>
        <v>1196</v>
      </c>
      <c r="AR53" s="37">
        <f t="shared" si="20"/>
        <v>15960</v>
      </c>
      <c r="AS53" s="37">
        <f t="shared" si="20"/>
        <v>248</v>
      </c>
      <c r="AT53" s="37">
        <f t="shared" si="20"/>
        <v>3075</v>
      </c>
      <c r="AU53" s="37">
        <f t="shared" si="20"/>
        <v>3299</v>
      </c>
      <c r="AV53" s="37">
        <f t="shared" si="20"/>
        <v>681</v>
      </c>
      <c r="AW53" s="37">
        <f t="shared" si="20"/>
        <v>351</v>
      </c>
      <c r="AX53" s="37">
        <f t="shared" si="20"/>
        <v>173575</v>
      </c>
      <c r="AY53" s="37">
        <f t="shared" si="20"/>
        <v>19</v>
      </c>
      <c r="AZ53" s="37">
        <f t="shared" si="20"/>
        <v>615</v>
      </c>
      <c r="BA53" s="37">
        <f t="shared" si="20"/>
        <v>3</v>
      </c>
      <c r="BB53" s="37">
        <f t="shared" si="20"/>
        <v>2633</v>
      </c>
      <c r="BC53" s="37">
        <f t="shared" si="20"/>
        <v>103</v>
      </c>
      <c r="BD53" s="37">
        <f t="shared" si="20"/>
        <v>3373</v>
      </c>
      <c r="BE53" s="37">
        <f t="shared" si="20"/>
        <v>18004</v>
      </c>
      <c r="BF53" s="37">
        <f t="shared" si="20"/>
        <v>74710</v>
      </c>
      <c r="BG53" s="37">
        <f t="shared" si="20"/>
        <v>5100</v>
      </c>
      <c r="BH53" s="37">
        <f t="shared" si="20"/>
        <v>1853</v>
      </c>
      <c r="BI53" s="37">
        <f t="shared" si="20"/>
        <v>46072</v>
      </c>
      <c r="BJ53" s="37">
        <f t="shared" si="20"/>
        <v>2390</v>
      </c>
      <c r="BK53" s="37">
        <f t="shared" si="20"/>
        <v>7939</v>
      </c>
      <c r="BL53" s="37">
        <f t="shared" si="20"/>
        <v>12606</v>
      </c>
      <c r="BM53" s="37">
        <f t="shared" si="20"/>
        <v>4465</v>
      </c>
      <c r="BN53" s="37">
        <f t="shared" si="20"/>
        <v>0</v>
      </c>
      <c r="BO53" s="37">
        <f aca="true" t="shared" si="21" ref="BO53:BW53">BO28+BO52</f>
        <v>0</v>
      </c>
      <c r="BP53" s="37">
        <f t="shared" si="21"/>
        <v>0</v>
      </c>
      <c r="BQ53" s="37">
        <f t="shared" si="21"/>
        <v>173139</v>
      </c>
      <c r="BR53" s="37">
        <f t="shared" si="21"/>
        <v>0</v>
      </c>
      <c r="BS53" s="37">
        <f t="shared" si="21"/>
        <v>514</v>
      </c>
      <c r="BT53" s="37">
        <f t="shared" si="21"/>
        <v>4</v>
      </c>
      <c r="BU53" s="37">
        <f t="shared" si="21"/>
        <v>3134</v>
      </c>
      <c r="BV53" s="37">
        <f t="shared" si="21"/>
        <v>133</v>
      </c>
      <c r="BW53" s="37">
        <f t="shared" si="21"/>
        <v>3785</v>
      </c>
    </row>
    <row r="55" ht="12.75">
      <c r="A55" s="33" t="s">
        <v>34</v>
      </c>
    </row>
    <row r="56" ht="12.75">
      <c r="A56" s="33"/>
    </row>
    <row r="57" ht="12.75">
      <c r="A57" s="33" t="s">
        <v>35</v>
      </c>
    </row>
    <row r="58" spans="1:10" ht="12.75">
      <c r="A58">
        <v>1</v>
      </c>
      <c r="B58" t="s">
        <v>38</v>
      </c>
      <c r="C58" s="33"/>
      <c r="D58" s="33"/>
      <c r="E58" s="33"/>
      <c r="F58" s="33"/>
      <c r="J58" s="33"/>
    </row>
    <row r="59" spans="1:2" ht="12.75">
      <c r="A59">
        <v>2</v>
      </c>
      <c r="B59" t="s">
        <v>752</v>
      </c>
    </row>
    <row r="60" spans="1:2" ht="12.75">
      <c r="A60">
        <v>3</v>
      </c>
      <c r="B60" t="s">
        <v>42</v>
      </c>
    </row>
    <row r="61" spans="1:2" ht="12.75">
      <c r="A61">
        <v>4</v>
      </c>
      <c r="B61" t="s">
        <v>43</v>
      </c>
    </row>
    <row r="62" spans="1:2" ht="12.75">
      <c r="A62">
        <v>5</v>
      </c>
      <c r="B62" t="s">
        <v>753</v>
      </c>
    </row>
    <row r="63" spans="1:2" ht="12.75">
      <c r="A63">
        <v>6</v>
      </c>
      <c r="B63" t="s">
        <v>45</v>
      </c>
    </row>
    <row r="64" spans="1:2" ht="12.75">
      <c r="A64">
        <v>7</v>
      </c>
      <c r="B64" t="s">
        <v>754</v>
      </c>
    </row>
    <row r="65" spans="1:2" ht="12.75">
      <c r="A65">
        <v>8</v>
      </c>
      <c r="B65" t="s">
        <v>755</v>
      </c>
    </row>
    <row r="66" spans="1:2" ht="12.75">
      <c r="A66">
        <v>9</v>
      </c>
      <c r="B66" t="s">
        <v>49</v>
      </c>
    </row>
    <row r="67" spans="1:2" ht="12.75">
      <c r="A67">
        <v>10</v>
      </c>
      <c r="B67" t="s">
        <v>756</v>
      </c>
    </row>
    <row r="69" ht="12.75">
      <c r="A69" s="33" t="s">
        <v>36</v>
      </c>
    </row>
    <row r="70" spans="1:2" ht="12.75">
      <c r="A70">
        <v>1</v>
      </c>
      <c r="B70" t="s">
        <v>39</v>
      </c>
    </row>
    <row r="71" spans="1:2" ht="12.75">
      <c r="A71">
        <v>2</v>
      </c>
      <c r="B71" t="s">
        <v>40</v>
      </c>
    </row>
    <row r="72" spans="1:2" ht="12.75">
      <c r="A72">
        <v>3</v>
      </c>
      <c r="B72" t="s">
        <v>757</v>
      </c>
    </row>
    <row r="73" spans="1:2" ht="12.75">
      <c r="A73">
        <v>4</v>
      </c>
      <c r="B73" t="s">
        <v>41</v>
      </c>
    </row>
    <row r="74" spans="1:2" ht="12.75">
      <c r="A74">
        <v>5</v>
      </c>
      <c r="B74" t="s">
        <v>44</v>
      </c>
    </row>
    <row r="75" spans="1:2" ht="12.75">
      <c r="A75">
        <v>6</v>
      </c>
      <c r="B75" t="s">
        <v>46</v>
      </c>
    </row>
    <row r="76" spans="1:2" ht="12.75">
      <c r="A76">
        <v>7</v>
      </c>
      <c r="B76" t="s">
        <v>758</v>
      </c>
    </row>
    <row r="77" spans="1:2" ht="12.75">
      <c r="A77">
        <v>8</v>
      </c>
      <c r="B77" t="s">
        <v>48</v>
      </c>
    </row>
    <row r="78" spans="1:2" ht="12.75">
      <c r="A78">
        <v>9</v>
      </c>
      <c r="B78" t="s">
        <v>759</v>
      </c>
    </row>
    <row r="79" spans="1:2" ht="12.75">
      <c r="A79">
        <v>10</v>
      </c>
      <c r="B79" t="s">
        <v>760</v>
      </c>
    </row>
    <row r="80" spans="1:2" ht="12.75">
      <c r="A80">
        <v>11</v>
      </c>
      <c r="B80" t="s">
        <v>761</v>
      </c>
    </row>
    <row r="81" spans="1:2" ht="12.75">
      <c r="A81">
        <v>12</v>
      </c>
      <c r="B81" t="s">
        <v>47</v>
      </c>
    </row>
    <row r="82" spans="1:2" ht="12.75">
      <c r="A82">
        <v>13</v>
      </c>
      <c r="B82" t="s">
        <v>50</v>
      </c>
    </row>
    <row r="83" spans="1:2" ht="12.75">
      <c r="A83">
        <v>14</v>
      </c>
      <c r="B83" t="s">
        <v>51</v>
      </c>
    </row>
    <row r="85" ht="12.75">
      <c r="A85" s="33" t="s">
        <v>0</v>
      </c>
    </row>
    <row r="86" spans="1:2" ht="12.75">
      <c r="A86">
        <v>1</v>
      </c>
      <c r="B86" t="s">
        <v>800</v>
      </c>
    </row>
    <row r="87" spans="1:2" ht="12.75">
      <c r="A87">
        <v>2</v>
      </c>
      <c r="B87" t="s">
        <v>801</v>
      </c>
    </row>
    <row r="88" spans="1:2" ht="12.75">
      <c r="A88">
        <v>3</v>
      </c>
      <c r="B88" t="s">
        <v>802</v>
      </c>
    </row>
    <row r="89" spans="1:2" ht="12.75">
      <c r="A89">
        <v>4</v>
      </c>
      <c r="B89" t="s">
        <v>803</v>
      </c>
    </row>
    <row r="90" spans="1:2" ht="12.75">
      <c r="A90">
        <v>5</v>
      </c>
      <c r="B90" t="s">
        <v>804</v>
      </c>
    </row>
    <row r="91" spans="1:2" ht="12.75">
      <c r="A91">
        <v>6</v>
      </c>
      <c r="B91" t="s">
        <v>805</v>
      </c>
    </row>
    <row r="92" spans="1:2" ht="12.75">
      <c r="A92">
        <v>7</v>
      </c>
      <c r="B92" t="s">
        <v>806</v>
      </c>
    </row>
    <row r="93" spans="1:2" ht="12.75">
      <c r="A93">
        <v>8</v>
      </c>
      <c r="B93" t="s">
        <v>807</v>
      </c>
    </row>
    <row r="94" spans="1:2" ht="12.75">
      <c r="A94">
        <v>9</v>
      </c>
      <c r="B94" t="s">
        <v>808</v>
      </c>
    </row>
  </sheetData>
  <mergeCells count="18">
    <mergeCell ref="BR2:BW2"/>
    <mergeCell ref="C1:M1"/>
    <mergeCell ref="N1:T1"/>
    <mergeCell ref="U1:AE1"/>
    <mergeCell ref="AF1:AI1"/>
    <mergeCell ref="AJ1:AX1"/>
    <mergeCell ref="AY1:BD1"/>
    <mergeCell ref="BE1:BQ1"/>
    <mergeCell ref="BR1:BW1"/>
    <mergeCell ref="AF2:AI2"/>
    <mergeCell ref="AJ2:AX2"/>
    <mergeCell ref="AY2:BD2"/>
    <mergeCell ref="BE2:BQ2"/>
    <mergeCell ref="A2:B2"/>
    <mergeCell ref="C2:M2"/>
    <mergeCell ref="N2:T2"/>
    <mergeCell ref="U2:AE2"/>
    <mergeCell ref="A1:B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BW88"/>
  <sheetViews>
    <sheetView workbookViewId="0" topLeftCell="A40">
      <selection activeCell="A50" sqref="A50:B78"/>
    </sheetView>
  </sheetViews>
  <sheetFormatPr defaultColWidth="9.140625" defaultRowHeight="12.75"/>
  <cols>
    <col min="2" max="2" width="28.57421875" style="0" bestFit="1" customWidth="1"/>
    <col min="3" max="7" width="5.00390625" style="0" bestFit="1" customWidth="1"/>
    <col min="8" max="9" width="6.00390625" style="0" bestFit="1" customWidth="1"/>
    <col min="10" max="11" width="4.00390625" style="0" bestFit="1" customWidth="1"/>
    <col min="12" max="12" width="6.00390625" style="0" bestFit="1" customWidth="1"/>
    <col min="13" max="13" width="7.00390625" style="0" bestFit="1" customWidth="1"/>
    <col min="14" max="14" width="8.7109375" style="0" customWidth="1"/>
    <col min="15" max="15" width="7.140625" style="0" customWidth="1"/>
    <col min="16" max="16" width="9.7109375" style="0" customWidth="1"/>
    <col min="17" max="17" width="9.28125" style="0" bestFit="1" customWidth="1"/>
    <col min="18" max="18" width="8.7109375" style="0" bestFit="1" customWidth="1"/>
    <col min="19" max="19" width="8.140625" style="0" customWidth="1"/>
    <col min="20" max="20" width="6.421875" style="0" bestFit="1" customWidth="1"/>
    <col min="21" max="22" width="5.00390625" style="0" bestFit="1" customWidth="1"/>
    <col min="23" max="23" width="6.00390625" style="0" bestFit="1" customWidth="1"/>
    <col min="24" max="25" width="5.00390625" style="0" bestFit="1" customWidth="1"/>
    <col min="26" max="27" width="6.00390625" style="0" bestFit="1" customWidth="1"/>
    <col min="28" max="29" width="5.00390625" style="0" bestFit="1" customWidth="1"/>
    <col min="30" max="30" width="6.00390625" style="0" bestFit="1" customWidth="1"/>
    <col min="31" max="31" width="7.00390625" style="0" bestFit="1" customWidth="1"/>
    <col min="32" max="32" width="9.28125" style="0" bestFit="1" customWidth="1"/>
    <col min="33" max="33" width="9.140625" style="0" customWidth="1"/>
    <col min="34" max="34" width="8.7109375" style="0" bestFit="1" customWidth="1"/>
    <col min="35" max="35" width="6.421875" style="0" bestFit="1" customWidth="1"/>
    <col min="36" max="36" width="5.00390625" style="0" bestFit="1" customWidth="1"/>
    <col min="37" max="38" width="5.28125" style="0" bestFit="1" customWidth="1"/>
    <col min="39" max="39" width="6.00390625" style="0" bestFit="1" customWidth="1"/>
    <col min="40" max="40" width="5.28125" style="0" bestFit="1" customWidth="1"/>
    <col min="41" max="42" width="6.00390625" style="0" bestFit="1" customWidth="1"/>
    <col min="43" max="43" width="5.00390625" style="0" bestFit="1" customWidth="1"/>
    <col min="44" max="44" width="6.00390625" style="0" bestFit="1" customWidth="1"/>
    <col min="45" max="45" width="4.00390625" style="0" bestFit="1" customWidth="1"/>
    <col min="46" max="47" width="5.00390625" style="0" bestFit="1" customWidth="1"/>
    <col min="48" max="48" width="4.00390625" style="0" bestFit="1" customWidth="1"/>
    <col min="49" max="49" width="5.28125" style="0" bestFit="1" customWidth="1"/>
    <col min="50" max="50" width="7.00390625" style="0" bestFit="1" customWidth="1"/>
    <col min="51" max="51" width="8.7109375" style="0" customWidth="1"/>
    <col min="52" max="52" width="8.28125" style="0" customWidth="1"/>
    <col min="53" max="53" width="10.8515625" style="0" customWidth="1"/>
    <col min="54" max="54" width="9.28125" style="0" bestFit="1" customWidth="1"/>
    <col min="55" max="55" width="8.7109375" style="0" bestFit="1" customWidth="1"/>
    <col min="56" max="56" width="6.421875" style="0" bestFit="1" customWidth="1"/>
    <col min="57" max="60" width="5.00390625" style="0" bestFit="1" customWidth="1"/>
    <col min="61" max="64" width="6.00390625" style="0" bestFit="1" customWidth="1"/>
    <col min="65" max="65" width="2.00390625" style="0" bestFit="1" customWidth="1"/>
    <col min="66" max="68" width="3.00390625" style="0" bestFit="1" customWidth="1"/>
    <col min="69" max="69" width="7.00390625" style="0" bestFit="1" customWidth="1"/>
    <col min="70" max="70" width="9.421875" style="0" customWidth="1"/>
    <col min="71" max="71" width="8.140625" style="0" customWidth="1"/>
    <col min="72" max="72" width="10.28125" style="0" customWidth="1"/>
    <col min="73" max="73" width="9.28125" style="0" bestFit="1" customWidth="1"/>
    <col min="74" max="74" width="8.7109375" style="0" bestFit="1" customWidth="1"/>
    <col min="75" max="75" width="6.421875" style="0" bestFit="1" customWidth="1"/>
  </cols>
  <sheetData>
    <row r="1" spans="1:75" ht="12.75">
      <c r="A1" s="25"/>
      <c r="B1" s="26"/>
      <c r="C1" s="3" t="s">
        <v>509</v>
      </c>
      <c r="D1" s="4"/>
      <c r="E1" s="4"/>
      <c r="F1" s="4"/>
      <c r="G1" s="4"/>
      <c r="H1" s="4"/>
      <c r="I1" s="4"/>
      <c r="J1" s="4"/>
      <c r="K1" s="4"/>
      <c r="L1" s="4"/>
      <c r="M1" s="4"/>
      <c r="N1" s="3" t="s">
        <v>509</v>
      </c>
      <c r="O1" s="4"/>
      <c r="P1" s="4"/>
      <c r="Q1" s="4"/>
      <c r="R1" s="4"/>
      <c r="S1" s="4"/>
      <c r="T1" s="4"/>
      <c r="U1" s="3" t="s">
        <v>509</v>
      </c>
      <c r="V1" s="4"/>
      <c r="W1" s="4"/>
      <c r="X1" s="4"/>
      <c r="Y1" s="4"/>
      <c r="Z1" s="4"/>
      <c r="AA1" s="4"/>
      <c r="AB1" s="4"/>
      <c r="AC1" s="4"/>
      <c r="AD1" s="4"/>
      <c r="AE1" s="4"/>
      <c r="AF1" s="4" t="s">
        <v>509</v>
      </c>
      <c r="AG1" s="4"/>
      <c r="AH1" s="4"/>
      <c r="AI1" s="5"/>
      <c r="AJ1" s="6" t="s">
        <v>510</v>
      </c>
      <c r="AK1" s="7"/>
      <c r="AL1" s="7"/>
      <c r="AM1" s="7"/>
      <c r="AN1" s="7"/>
      <c r="AO1" s="7"/>
      <c r="AP1" s="7"/>
      <c r="AQ1" s="7"/>
      <c r="AR1" s="7"/>
      <c r="AS1" s="7"/>
      <c r="AT1" s="7"/>
      <c r="AU1" s="7"/>
      <c r="AV1" s="7"/>
      <c r="AW1" s="7"/>
      <c r="AX1" s="7"/>
      <c r="AY1" s="6" t="s">
        <v>510</v>
      </c>
      <c r="AZ1" s="7"/>
      <c r="BA1" s="7"/>
      <c r="BB1" s="7"/>
      <c r="BC1" s="7"/>
      <c r="BD1" s="8"/>
      <c r="BE1" s="9" t="s">
        <v>525</v>
      </c>
      <c r="BF1" s="10"/>
      <c r="BG1" s="10"/>
      <c r="BH1" s="10"/>
      <c r="BI1" s="10"/>
      <c r="BJ1" s="10"/>
      <c r="BK1" s="10"/>
      <c r="BL1" s="10"/>
      <c r="BM1" s="10"/>
      <c r="BN1" s="10"/>
      <c r="BO1" s="10"/>
      <c r="BP1" s="10"/>
      <c r="BQ1" s="10"/>
      <c r="BR1" s="10" t="s">
        <v>525</v>
      </c>
      <c r="BS1" s="10"/>
      <c r="BT1" s="10"/>
      <c r="BU1" s="10"/>
      <c r="BV1" s="10"/>
      <c r="BW1" s="11"/>
    </row>
    <row r="2" spans="1:75" ht="12.75">
      <c r="A2" s="1"/>
      <c r="B2" s="2"/>
      <c r="C2" s="42" t="s">
        <v>522</v>
      </c>
      <c r="D2" s="43"/>
      <c r="E2" s="43"/>
      <c r="F2" s="43"/>
      <c r="G2" s="43"/>
      <c r="H2" s="43"/>
      <c r="I2" s="43"/>
      <c r="J2" s="43"/>
      <c r="K2" s="43"/>
      <c r="L2" s="43"/>
      <c r="M2" s="44"/>
      <c r="N2" s="42" t="s">
        <v>1</v>
      </c>
      <c r="O2" s="43"/>
      <c r="P2" s="43"/>
      <c r="Q2" s="43"/>
      <c r="R2" s="43"/>
      <c r="S2" s="43"/>
      <c r="T2" s="44"/>
      <c r="U2" s="42" t="s">
        <v>508</v>
      </c>
      <c r="V2" s="43"/>
      <c r="W2" s="43"/>
      <c r="X2" s="43"/>
      <c r="Y2" s="43"/>
      <c r="Z2" s="43"/>
      <c r="AA2" s="43"/>
      <c r="AB2" s="43"/>
      <c r="AC2" s="43"/>
      <c r="AD2" s="43"/>
      <c r="AE2" s="44"/>
      <c r="AF2" s="42" t="s">
        <v>2</v>
      </c>
      <c r="AG2" s="43"/>
      <c r="AH2" s="43"/>
      <c r="AI2" s="44"/>
      <c r="AJ2" s="45" t="s">
        <v>523</v>
      </c>
      <c r="AK2" s="46"/>
      <c r="AL2" s="46"/>
      <c r="AM2" s="46"/>
      <c r="AN2" s="46"/>
      <c r="AO2" s="46"/>
      <c r="AP2" s="46"/>
      <c r="AQ2" s="46"/>
      <c r="AR2" s="46"/>
      <c r="AS2" s="46"/>
      <c r="AT2" s="46"/>
      <c r="AU2" s="46"/>
      <c r="AV2" s="46"/>
      <c r="AW2" s="46"/>
      <c r="AX2" s="47"/>
      <c r="AY2" s="45" t="s">
        <v>3</v>
      </c>
      <c r="AZ2" s="46"/>
      <c r="BA2" s="46"/>
      <c r="BB2" s="46"/>
      <c r="BC2" s="46"/>
      <c r="BD2" s="47"/>
      <c r="BE2" s="48" t="s">
        <v>524</v>
      </c>
      <c r="BF2" s="49"/>
      <c r="BG2" s="49"/>
      <c r="BH2" s="49"/>
      <c r="BI2" s="49"/>
      <c r="BJ2" s="49"/>
      <c r="BK2" s="49"/>
      <c r="BL2" s="49"/>
      <c r="BM2" s="49"/>
      <c r="BN2" s="49"/>
      <c r="BO2" s="49"/>
      <c r="BP2" s="49"/>
      <c r="BQ2" s="50"/>
      <c r="BR2" s="48" t="s">
        <v>3</v>
      </c>
      <c r="BS2" s="49"/>
      <c r="BT2" s="49"/>
      <c r="BU2" s="49"/>
      <c r="BV2" s="49"/>
      <c r="BW2" s="50"/>
    </row>
    <row r="3" spans="1:75" ht="35.25" customHeight="1">
      <c r="A3" s="12" t="s">
        <v>4</v>
      </c>
      <c r="B3" s="13" t="s">
        <v>5</v>
      </c>
      <c r="C3" s="14">
        <v>1</v>
      </c>
      <c r="D3" s="15">
        <v>2</v>
      </c>
      <c r="E3" s="15">
        <v>3</v>
      </c>
      <c r="F3" s="15">
        <v>4</v>
      </c>
      <c r="G3" s="15">
        <v>5</v>
      </c>
      <c r="H3" s="15">
        <v>6</v>
      </c>
      <c r="I3" s="15">
        <v>7</v>
      </c>
      <c r="J3" s="15">
        <v>8</v>
      </c>
      <c r="K3" s="15">
        <v>9</v>
      </c>
      <c r="L3" s="15">
        <v>10</v>
      </c>
      <c r="M3" s="16" t="s">
        <v>6</v>
      </c>
      <c r="N3" s="14" t="s">
        <v>7</v>
      </c>
      <c r="O3" s="15" t="s">
        <v>8</v>
      </c>
      <c r="P3" s="15" t="s">
        <v>9</v>
      </c>
      <c r="Q3" s="15" t="s">
        <v>10</v>
      </c>
      <c r="R3" s="15" t="s">
        <v>11</v>
      </c>
      <c r="S3" s="15" t="s">
        <v>12</v>
      </c>
      <c r="T3" s="16" t="s">
        <v>13</v>
      </c>
      <c r="U3" s="14">
        <v>1</v>
      </c>
      <c r="V3" s="15">
        <v>2</v>
      </c>
      <c r="W3" s="15">
        <v>3</v>
      </c>
      <c r="X3" s="15">
        <v>4</v>
      </c>
      <c r="Y3" s="15">
        <v>5</v>
      </c>
      <c r="Z3" s="15">
        <v>6</v>
      </c>
      <c r="AA3" s="15">
        <v>7</v>
      </c>
      <c r="AB3" s="15">
        <v>8</v>
      </c>
      <c r="AC3" s="15">
        <v>9</v>
      </c>
      <c r="AD3" s="15">
        <v>10</v>
      </c>
      <c r="AE3" s="16" t="s">
        <v>6</v>
      </c>
      <c r="AF3" s="17" t="s">
        <v>10</v>
      </c>
      <c r="AG3" s="15" t="s">
        <v>8</v>
      </c>
      <c r="AH3" s="18" t="s">
        <v>11</v>
      </c>
      <c r="AI3" s="16" t="s">
        <v>13</v>
      </c>
      <c r="AJ3" s="19">
        <v>1</v>
      </c>
      <c r="AK3" s="20">
        <v>2</v>
      </c>
      <c r="AL3" s="20">
        <v>3</v>
      </c>
      <c r="AM3" s="20">
        <v>4</v>
      </c>
      <c r="AN3" s="20">
        <v>5</v>
      </c>
      <c r="AO3" s="20">
        <v>6</v>
      </c>
      <c r="AP3" s="20">
        <v>7</v>
      </c>
      <c r="AQ3" s="20">
        <v>8</v>
      </c>
      <c r="AR3" s="20">
        <v>9</v>
      </c>
      <c r="AS3" s="20">
        <v>10</v>
      </c>
      <c r="AT3" s="20">
        <v>11</v>
      </c>
      <c r="AU3" s="20">
        <v>12</v>
      </c>
      <c r="AV3" s="20">
        <v>13</v>
      </c>
      <c r="AW3" s="20">
        <v>14</v>
      </c>
      <c r="AX3" s="21" t="s">
        <v>6</v>
      </c>
      <c r="AY3" s="19" t="s">
        <v>7</v>
      </c>
      <c r="AZ3" s="20" t="s">
        <v>8</v>
      </c>
      <c r="BA3" s="20" t="s">
        <v>9</v>
      </c>
      <c r="BB3" s="20" t="s">
        <v>10</v>
      </c>
      <c r="BC3" s="20" t="s">
        <v>11</v>
      </c>
      <c r="BD3" s="21" t="s">
        <v>13</v>
      </c>
      <c r="BE3" s="22">
        <v>1</v>
      </c>
      <c r="BF3" s="23">
        <v>2</v>
      </c>
      <c r="BG3" s="23">
        <v>3</v>
      </c>
      <c r="BH3" s="23">
        <v>4</v>
      </c>
      <c r="BI3" s="23">
        <v>5</v>
      </c>
      <c r="BJ3" s="23">
        <v>6</v>
      </c>
      <c r="BK3" s="23">
        <v>7</v>
      </c>
      <c r="BL3" s="23">
        <v>8</v>
      </c>
      <c r="BM3" s="23">
        <v>9</v>
      </c>
      <c r="BN3" s="23">
        <v>10</v>
      </c>
      <c r="BO3" s="23">
        <v>11</v>
      </c>
      <c r="BP3" s="23">
        <v>12</v>
      </c>
      <c r="BQ3" s="24" t="s">
        <v>6</v>
      </c>
      <c r="BR3" s="22" t="s">
        <v>7</v>
      </c>
      <c r="BS3" s="23" t="s">
        <v>8</v>
      </c>
      <c r="BT3" s="23" t="s">
        <v>9</v>
      </c>
      <c r="BU3" s="23" t="s">
        <v>10</v>
      </c>
      <c r="BV3" s="23" t="s">
        <v>11</v>
      </c>
      <c r="BW3" s="24" t="s">
        <v>13</v>
      </c>
    </row>
    <row r="4" spans="1:75" ht="12.75">
      <c r="A4" s="27" t="s">
        <v>245</v>
      </c>
      <c r="B4" s="63" t="s">
        <v>622</v>
      </c>
      <c r="C4">
        <v>143</v>
      </c>
      <c r="D4">
        <v>33</v>
      </c>
      <c r="E4">
        <v>85</v>
      </c>
      <c r="F4">
        <v>63</v>
      </c>
      <c r="G4">
        <v>27</v>
      </c>
      <c r="H4">
        <v>2126</v>
      </c>
      <c r="I4">
        <v>946</v>
      </c>
      <c r="J4">
        <v>8</v>
      </c>
      <c r="K4">
        <v>19</v>
      </c>
      <c r="L4">
        <v>315</v>
      </c>
      <c r="M4" s="29">
        <f aca="true" t="shared" si="0" ref="M4:M25">SUM(C4:L4)</f>
        <v>3765</v>
      </c>
      <c r="O4">
        <v>53</v>
      </c>
      <c r="Q4">
        <v>12</v>
      </c>
      <c r="R4">
        <v>1</v>
      </c>
      <c r="T4" s="29">
        <f aca="true" t="shared" si="1" ref="T4:T25">SUM(N4:S4)</f>
        <v>66</v>
      </c>
      <c r="U4">
        <v>351</v>
      </c>
      <c r="V4">
        <v>219</v>
      </c>
      <c r="W4">
        <v>447</v>
      </c>
      <c r="X4">
        <v>96</v>
      </c>
      <c r="Y4">
        <v>32</v>
      </c>
      <c r="Z4">
        <v>404</v>
      </c>
      <c r="AA4">
        <v>411</v>
      </c>
      <c r="AB4">
        <v>53</v>
      </c>
      <c r="AC4">
        <v>134</v>
      </c>
      <c r="AD4">
        <v>945</v>
      </c>
      <c r="AE4" s="29">
        <f aca="true" t="shared" si="2" ref="AE4:AE25">SUM(U4:AD4)</f>
        <v>3092</v>
      </c>
      <c r="AF4">
        <v>654</v>
      </c>
      <c r="AG4">
        <v>2</v>
      </c>
      <c r="AH4">
        <v>17</v>
      </c>
      <c r="AI4" s="29">
        <f aca="true" t="shared" si="3" ref="AI4:AI25">SUM(AF4:AH4)</f>
        <v>673</v>
      </c>
      <c r="AJ4">
        <v>68</v>
      </c>
      <c r="AK4">
        <v>285</v>
      </c>
      <c r="AL4">
        <v>117</v>
      </c>
      <c r="AM4">
        <v>1800</v>
      </c>
      <c r="AN4">
        <v>52</v>
      </c>
      <c r="AO4">
        <v>226</v>
      </c>
      <c r="AP4">
        <v>789</v>
      </c>
      <c r="AQ4">
        <v>26</v>
      </c>
      <c r="AR4">
        <v>292</v>
      </c>
      <c r="AS4">
        <v>2</v>
      </c>
      <c r="AT4">
        <v>25</v>
      </c>
      <c r="AU4">
        <v>86</v>
      </c>
      <c r="AV4">
        <v>5</v>
      </c>
      <c r="AW4">
        <v>2</v>
      </c>
      <c r="AX4" s="30">
        <f aca="true" t="shared" si="4" ref="AX4:AX25">SUM(AJ4:AW4)</f>
        <v>3775</v>
      </c>
      <c r="AZ4">
        <v>9</v>
      </c>
      <c r="BB4">
        <v>45</v>
      </c>
      <c r="BC4">
        <v>1</v>
      </c>
      <c r="BD4" s="30">
        <f aca="true" t="shared" si="5" ref="BD4:BD25">SUM(AY4:BC4)</f>
        <v>55</v>
      </c>
      <c r="BE4">
        <v>65</v>
      </c>
      <c r="BF4">
        <v>56</v>
      </c>
      <c r="BG4">
        <v>192</v>
      </c>
      <c r="BH4">
        <v>121</v>
      </c>
      <c r="BI4">
        <v>1985</v>
      </c>
      <c r="BJ4">
        <v>208</v>
      </c>
      <c r="BK4">
        <v>829</v>
      </c>
      <c r="BL4">
        <v>317</v>
      </c>
      <c r="BQ4" s="31">
        <f aca="true" t="shared" si="6" ref="BQ4:BQ25">SUM(BE4:BP4)</f>
        <v>3773</v>
      </c>
      <c r="BS4">
        <v>6</v>
      </c>
      <c r="BU4">
        <v>50</v>
      </c>
      <c r="BV4">
        <v>1</v>
      </c>
      <c r="BW4" s="31">
        <f aca="true" t="shared" si="7" ref="BW4:BW25">SUM(BR4:BV4)</f>
        <v>57</v>
      </c>
    </row>
    <row r="5" spans="1:75" ht="12.75">
      <c r="A5" s="27" t="s">
        <v>245</v>
      </c>
      <c r="B5" s="64" t="s">
        <v>623</v>
      </c>
      <c r="C5">
        <v>212</v>
      </c>
      <c r="D5">
        <v>41</v>
      </c>
      <c r="E5">
        <v>44</v>
      </c>
      <c r="F5">
        <v>63</v>
      </c>
      <c r="G5">
        <v>31</v>
      </c>
      <c r="H5">
        <v>1411</v>
      </c>
      <c r="I5">
        <v>1005</v>
      </c>
      <c r="J5">
        <v>9</v>
      </c>
      <c r="K5">
        <v>14</v>
      </c>
      <c r="L5">
        <v>190</v>
      </c>
      <c r="M5" s="29">
        <f t="shared" si="0"/>
        <v>3020</v>
      </c>
      <c r="O5">
        <v>47</v>
      </c>
      <c r="Q5">
        <v>28</v>
      </c>
      <c r="R5">
        <v>1</v>
      </c>
      <c r="T5" s="29">
        <f t="shared" si="1"/>
        <v>76</v>
      </c>
      <c r="U5">
        <v>290</v>
      </c>
      <c r="V5">
        <v>212</v>
      </c>
      <c r="W5">
        <v>216</v>
      </c>
      <c r="X5">
        <v>92</v>
      </c>
      <c r="Y5">
        <v>36</v>
      </c>
      <c r="Z5">
        <v>372</v>
      </c>
      <c r="AA5">
        <v>434</v>
      </c>
      <c r="AB5">
        <v>44</v>
      </c>
      <c r="AC5">
        <v>108</v>
      </c>
      <c r="AD5">
        <v>499</v>
      </c>
      <c r="AE5" s="29">
        <f t="shared" si="2"/>
        <v>2303</v>
      </c>
      <c r="AF5">
        <v>700</v>
      </c>
      <c r="AG5">
        <v>3</v>
      </c>
      <c r="AH5">
        <v>14</v>
      </c>
      <c r="AI5" s="29">
        <f t="shared" si="3"/>
        <v>717</v>
      </c>
      <c r="AJ5">
        <v>71</v>
      </c>
      <c r="AK5">
        <v>320</v>
      </c>
      <c r="AL5">
        <v>103</v>
      </c>
      <c r="AM5">
        <v>1138</v>
      </c>
      <c r="AN5">
        <v>40</v>
      </c>
      <c r="AO5">
        <v>108</v>
      </c>
      <c r="AP5">
        <v>944</v>
      </c>
      <c r="AQ5">
        <v>30</v>
      </c>
      <c r="AR5">
        <v>141</v>
      </c>
      <c r="AS5">
        <v>3</v>
      </c>
      <c r="AT5">
        <v>37</v>
      </c>
      <c r="AU5">
        <v>93</v>
      </c>
      <c r="AV5">
        <v>5</v>
      </c>
      <c r="AX5" s="30">
        <f t="shared" si="4"/>
        <v>3033</v>
      </c>
      <c r="AZ5">
        <v>7</v>
      </c>
      <c r="BB5">
        <v>53</v>
      </c>
      <c r="BD5" s="30">
        <f t="shared" si="5"/>
        <v>60</v>
      </c>
      <c r="BE5">
        <v>113</v>
      </c>
      <c r="BF5">
        <v>85</v>
      </c>
      <c r="BG5">
        <v>213</v>
      </c>
      <c r="BH5">
        <v>124</v>
      </c>
      <c r="BI5">
        <v>1289</v>
      </c>
      <c r="BJ5">
        <v>126</v>
      </c>
      <c r="BK5">
        <v>934</v>
      </c>
      <c r="BL5">
        <v>149</v>
      </c>
      <c r="BQ5" s="31">
        <f t="shared" si="6"/>
        <v>3033</v>
      </c>
      <c r="BS5">
        <v>5</v>
      </c>
      <c r="BU5">
        <v>54</v>
      </c>
      <c r="BV5">
        <v>3</v>
      </c>
      <c r="BW5" s="31">
        <f t="shared" si="7"/>
        <v>62</v>
      </c>
    </row>
    <row r="6" spans="1:75" ht="12.75">
      <c r="A6" s="27" t="s">
        <v>245</v>
      </c>
      <c r="B6" s="64" t="s">
        <v>624</v>
      </c>
      <c r="C6">
        <v>176</v>
      </c>
      <c r="D6">
        <v>57</v>
      </c>
      <c r="E6">
        <v>52</v>
      </c>
      <c r="F6">
        <v>76</v>
      </c>
      <c r="G6">
        <v>35</v>
      </c>
      <c r="H6">
        <v>1267</v>
      </c>
      <c r="I6">
        <v>1143</v>
      </c>
      <c r="J6">
        <v>10</v>
      </c>
      <c r="K6">
        <v>23</v>
      </c>
      <c r="L6">
        <v>205</v>
      </c>
      <c r="M6" s="29">
        <f t="shared" si="0"/>
        <v>3044</v>
      </c>
      <c r="O6">
        <v>55</v>
      </c>
      <c r="Q6">
        <v>18</v>
      </c>
      <c r="R6">
        <v>1</v>
      </c>
      <c r="T6" s="29">
        <f t="shared" si="1"/>
        <v>74</v>
      </c>
      <c r="U6">
        <v>255</v>
      </c>
      <c r="V6">
        <v>202</v>
      </c>
      <c r="W6">
        <v>255</v>
      </c>
      <c r="X6">
        <v>124</v>
      </c>
      <c r="Y6">
        <v>47</v>
      </c>
      <c r="Z6">
        <v>416</v>
      </c>
      <c r="AA6">
        <v>476</v>
      </c>
      <c r="AB6">
        <v>46</v>
      </c>
      <c r="AC6">
        <v>132</v>
      </c>
      <c r="AD6">
        <v>613</v>
      </c>
      <c r="AE6" s="29">
        <f t="shared" si="2"/>
        <v>2566</v>
      </c>
      <c r="AF6">
        <v>465</v>
      </c>
      <c r="AG6">
        <v>3</v>
      </c>
      <c r="AH6">
        <v>10</v>
      </c>
      <c r="AI6" s="29">
        <f t="shared" si="3"/>
        <v>478</v>
      </c>
      <c r="AJ6">
        <v>75</v>
      </c>
      <c r="AK6">
        <v>284</v>
      </c>
      <c r="AL6">
        <v>131</v>
      </c>
      <c r="AM6">
        <v>1022</v>
      </c>
      <c r="AN6">
        <v>42</v>
      </c>
      <c r="AO6">
        <v>121</v>
      </c>
      <c r="AP6">
        <v>990</v>
      </c>
      <c r="AQ6">
        <v>44</v>
      </c>
      <c r="AR6">
        <v>176</v>
      </c>
      <c r="AT6">
        <v>44</v>
      </c>
      <c r="AU6">
        <v>98</v>
      </c>
      <c r="AV6">
        <v>6</v>
      </c>
      <c r="AW6">
        <v>3</v>
      </c>
      <c r="AX6" s="30">
        <f t="shared" si="4"/>
        <v>3036</v>
      </c>
      <c r="AZ6">
        <v>14</v>
      </c>
      <c r="BB6">
        <v>65</v>
      </c>
      <c r="BC6">
        <v>2</v>
      </c>
      <c r="BD6" s="30">
        <f t="shared" si="5"/>
        <v>81</v>
      </c>
      <c r="BE6">
        <v>118</v>
      </c>
      <c r="BF6">
        <v>67</v>
      </c>
      <c r="BG6">
        <v>216</v>
      </c>
      <c r="BH6">
        <v>170</v>
      </c>
      <c r="BI6">
        <v>1142</v>
      </c>
      <c r="BJ6">
        <v>125</v>
      </c>
      <c r="BK6">
        <v>994</v>
      </c>
      <c r="BL6">
        <v>200</v>
      </c>
      <c r="BQ6" s="31">
        <f t="shared" si="6"/>
        <v>3032</v>
      </c>
      <c r="BS6">
        <v>11</v>
      </c>
      <c r="BU6">
        <v>75</v>
      </c>
      <c r="BW6" s="31">
        <f t="shared" si="7"/>
        <v>86</v>
      </c>
    </row>
    <row r="7" spans="1:75" ht="12.75">
      <c r="A7" s="27" t="s">
        <v>245</v>
      </c>
      <c r="B7" s="64" t="s">
        <v>625</v>
      </c>
      <c r="C7">
        <v>103</v>
      </c>
      <c r="D7">
        <v>49</v>
      </c>
      <c r="E7">
        <v>100</v>
      </c>
      <c r="F7">
        <v>46</v>
      </c>
      <c r="G7">
        <v>12</v>
      </c>
      <c r="H7">
        <v>2744</v>
      </c>
      <c r="I7">
        <v>945</v>
      </c>
      <c r="J7">
        <v>3</v>
      </c>
      <c r="K7">
        <v>15</v>
      </c>
      <c r="L7">
        <v>324</v>
      </c>
      <c r="M7" s="29">
        <f t="shared" si="0"/>
        <v>4341</v>
      </c>
      <c r="O7">
        <v>39</v>
      </c>
      <c r="Q7">
        <v>25</v>
      </c>
      <c r="R7">
        <v>2</v>
      </c>
      <c r="T7" s="29">
        <f t="shared" si="1"/>
        <v>66</v>
      </c>
      <c r="U7">
        <v>275</v>
      </c>
      <c r="V7">
        <v>280</v>
      </c>
      <c r="W7">
        <v>455</v>
      </c>
      <c r="X7">
        <v>120</v>
      </c>
      <c r="Y7">
        <v>35</v>
      </c>
      <c r="Z7">
        <v>457</v>
      </c>
      <c r="AA7">
        <v>370</v>
      </c>
      <c r="AB7">
        <v>61</v>
      </c>
      <c r="AC7">
        <v>144</v>
      </c>
      <c r="AD7">
        <v>1182</v>
      </c>
      <c r="AE7" s="29">
        <f t="shared" si="2"/>
        <v>3379</v>
      </c>
      <c r="AF7">
        <v>946</v>
      </c>
      <c r="AH7">
        <v>16</v>
      </c>
      <c r="AI7" s="29">
        <f t="shared" si="3"/>
        <v>962</v>
      </c>
      <c r="AJ7">
        <v>71</v>
      </c>
      <c r="AK7">
        <v>189</v>
      </c>
      <c r="AL7">
        <v>101</v>
      </c>
      <c r="AM7">
        <v>2457</v>
      </c>
      <c r="AN7">
        <v>43</v>
      </c>
      <c r="AO7">
        <v>234</v>
      </c>
      <c r="AP7">
        <v>747</v>
      </c>
      <c r="AQ7">
        <v>19</v>
      </c>
      <c r="AR7">
        <v>314</v>
      </c>
      <c r="AS7">
        <v>3</v>
      </c>
      <c r="AT7">
        <v>40</v>
      </c>
      <c r="AU7">
        <v>84</v>
      </c>
      <c r="AV7">
        <v>7</v>
      </c>
      <c r="AW7">
        <v>3</v>
      </c>
      <c r="AX7" s="30">
        <f t="shared" si="4"/>
        <v>4312</v>
      </c>
      <c r="AZ7">
        <v>14</v>
      </c>
      <c r="BB7">
        <v>78</v>
      </c>
      <c r="BC7">
        <v>1</v>
      </c>
      <c r="BD7" s="30">
        <f t="shared" si="5"/>
        <v>93</v>
      </c>
      <c r="BE7">
        <v>34</v>
      </c>
      <c r="BF7">
        <v>51</v>
      </c>
      <c r="BG7">
        <v>169</v>
      </c>
      <c r="BH7">
        <v>95</v>
      </c>
      <c r="BI7">
        <v>2627</v>
      </c>
      <c r="BJ7">
        <v>198</v>
      </c>
      <c r="BK7">
        <v>812</v>
      </c>
      <c r="BL7">
        <v>327</v>
      </c>
      <c r="BQ7" s="31">
        <f t="shared" si="6"/>
        <v>4313</v>
      </c>
      <c r="BS7">
        <v>8</v>
      </c>
      <c r="BU7">
        <v>82</v>
      </c>
      <c r="BV7">
        <v>1</v>
      </c>
      <c r="BW7" s="31">
        <f t="shared" si="7"/>
        <v>91</v>
      </c>
    </row>
    <row r="8" spans="1:75" ht="12.75">
      <c r="A8" s="27" t="s">
        <v>245</v>
      </c>
      <c r="B8" s="64" t="s">
        <v>504</v>
      </c>
      <c r="C8">
        <v>149</v>
      </c>
      <c r="D8">
        <v>51</v>
      </c>
      <c r="E8">
        <v>113</v>
      </c>
      <c r="F8">
        <v>84</v>
      </c>
      <c r="G8">
        <v>20</v>
      </c>
      <c r="H8">
        <v>2802</v>
      </c>
      <c r="I8">
        <v>1253</v>
      </c>
      <c r="J8">
        <v>11</v>
      </c>
      <c r="K8">
        <v>20</v>
      </c>
      <c r="L8">
        <v>441</v>
      </c>
      <c r="M8" s="29">
        <f t="shared" si="0"/>
        <v>4944</v>
      </c>
      <c r="O8">
        <v>47</v>
      </c>
      <c r="Q8">
        <v>15</v>
      </c>
      <c r="R8">
        <v>2</v>
      </c>
      <c r="T8" s="29">
        <f t="shared" si="1"/>
        <v>64</v>
      </c>
      <c r="U8">
        <v>356</v>
      </c>
      <c r="V8">
        <v>296</v>
      </c>
      <c r="W8">
        <v>658</v>
      </c>
      <c r="X8">
        <v>177</v>
      </c>
      <c r="Y8">
        <v>46</v>
      </c>
      <c r="Z8">
        <v>573</v>
      </c>
      <c r="AA8">
        <v>508</v>
      </c>
      <c r="AB8">
        <v>68</v>
      </c>
      <c r="AC8">
        <v>195</v>
      </c>
      <c r="AD8">
        <v>1226</v>
      </c>
      <c r="AE8" s="29">
        <f t="shared" si="2"/>
        <v>4103</v>
      </c>
      <c r="AF8">
        <v>829</v>
      </c>
      <c r="AG8">
        <v>1</v>
      </c>
      <c r="AH8">
        <v>11</v>
      </c>
      <c r="AI8" s="29">
        <f t="shared" si="3"/>
        <v>841</v>
      </c>
      <c r="AJ8">
        <v>59</v>
      </c>
      <c r="AK8">
        <v>323</v>
      </c>
      <c r="AL8">
        <v>174</v>
      </c>
      <c r="AM8">
        <v>2451</v>
      </c>
      <c r="AN8">
        <v>58</v>
      </c>
      <c r="AO8">
        <v>328</v>
      </c>
      <c r="AP8">
        <v>957</v>
      </c>
      <c r="AQ8">
        <v>33</v>
      </c>
      <c r="AR8">
        <v>413</v>
      </c>
      <c r="AS8">
        <v>5</v>
      </c>
      <c r="AT8">
        <v>24</v>
      </c>
      <c r="AU8">
        <v>103</v>
      </c>
      <c r="AV8">
        <v>4</v>
      </c>
      <c r="AW8">
        <v>3</v>
      </c>
      <c r="AX8" s="30">
        <f t="shared" si="4"/>
        <v>4935</v>
      </c>
      <c r="AZ8">
        <v>7</v>
      </c>
      <c r="BA8">
        <v>1</v>
      </c>
      <c r="BB8">
        <v>57</v>
      </c>
      <c r="BC8">
        <v>2</v>
      </c>
      <c r="BD8" s="30">
        <f t="shared" si="5"/>
        <v>67</v>
      </c>
      <c r="BE8">
        <v>42</v>
      </c>
      <c r="BF8">
        <v>103</v>
      </c>
      <c r="BG8">
        <v>185</v>
      </c>
      <c r="BH8">
        <v>162</v>
      </c>
      <c r="BI8">
        <v>2722</v>
      </c>
      <c r="BJ8">
        <v>259</v>
      </c>
      <c r="BK8">
        <v>1041</v>
      </c>
      <c r="BL8">
        <v>419</v>
      </c>
      <c r="BQ8" s="31">
        <f t="shared" si="6"/>
        <v>4933</v>
      </c>
      <c r="BS8">
        <v>9</v>
      </c>
      <c r="BU8">
        <v>60</v>
      </c>
      <c r="BV8">
        <v>1</v>
      </c>
      <c r="BW8" s="31">
        <f t="shared" si="7"/>
        <v>70</v>
      </c>
    </row>
    <row r="9" spans="1:75" ht="12.75">
      <c r="A9" s="27" t="s">
        <v>245</v>
      </c>
      <c r="B9" s="64" t="s">
        <v>626</v>
      </c>
      <c r="C9">
        <v>110</v>
      </c>
      <c r="D9">
        <v>56</v>
      </c>
      <c r="E9">
        <v>70</v>
      </c>
      <c r="F9">
        <v>70</v>
      </c>
      <c r="G9">
        <v>28</v>
      </c>
      <c r="H9">
        <v>1512</v>
      </c>
      <c r="I9">
        <v>1109</v>
      </c>
      <c r="J9">
        <v>4</v>
      </c>
      <c r="K9">
        <v>12</v>
      </c>
      <c r="L9">
        <v>295</v>
      </c>
      <c r="M9" s="29">
        <f t="shared" si="0"/>
        <v>3266</v>
      </c>
      <c r="O9">
        <v>35</v>
      </c>
      <c r="Q9">
        <v>18</v>
      </c>
      <c r="R9">
        <v>5</v>
      </c>
      <c r="T9" s="29">
        <f t="shared" si="1"/>
        <v>58</v>
      </c>
      <c r="U9">
        <v>265</v>
      </c>
      <c r="V9">
        <v>208</v>
      </c>
      <c r="W9">
        <v>368</v>
      </c>
      <c r="X9">
        <v>114</v>
      </c>
      <c r="Y9">
        <v>57</v>
      </c>
      <c r="Z9">
        <v>383</v>
      </c>
      <c r="AA9">
        <v>498</v>
      </c>
      <c r="AB9">
        <v>45</v>
      </c>
      <c r="AC9">
        <v>98</v>
      </c>
      <c r="AD9">
        <v>717</v>
      </c>
      <c r="AE9" s="29">
        <f t="shared" si="2"/>
        <v>2753</v>
      </c>
      <c r="AF9">
        <v>503</v>
      </c>
      <c r="AG9">
        <v>4</v>
      </c>
      <c r="AH9">
        <v>6</v>
      </c>
      <c r="AI9" s="29">
        <f t="shared" si="3"/>
        <v>513</v>
      </c>
      <c r="AJ9">
        <v>69</v>
      </c>
      <c r="AK9">
        <v>224</v>
      </c>
      <c r="AL9">
        <v>126</v>
      </c>
      <c r="AM9">
        <v>1179</v>
      </c>
      <c r="AN9">
        <v>37</v>
      </c>
      <c r="AO9">
        <v>203</v>
      </c>
      <c r="AP9">
        <v>932</v>
      </c>
      <c r="AQ9">
        <v>38</v>
      </c>
      <c r="AR9">
        <v>246</v>
      </c>
      <c r="AS9">
        <v>3</v>
      </c>
      <c r="AT9">
        <v>57</v>
      </c>
      <c r="AU9">
        <v>101</v>
      </c>
      <c r="AV9">
        <v>12</v>
      </c>
      <c r="AX9" s="30">
        <f t="shared" si="4"/>
        <v>3227</v>
      </c>
      <c r="AZ9">
        <v>16</v>
      </c>
      <c r="BB9">
        <v>79</v>
      </c>
      <c r="BC9">
        <v>1</v>
      </c>
      <c r="BD9" s="30">
        <f t="shared" si="5"/>
        <v>96</v>
      </c>
      <c r="BE9">
        <v>89</v>
      </c>
      <c r="BF9">
        <v>59</v>
      </c>
      <c r="BG9">
        <v>196</v>
      </c>
      <c r="BH9">
        <v>140</v>
      </c>
      <c r="BI9">
        <v>1315</v>
      </c>
      <c r="BJ9">
        <v>198</v>
      </c>
      <c r="BK9">
        <v>958</v>
      </c>
      <c r="BL9">
        <v>275</v>
      </c>
      <c r="BQ9" s="31">
        <f t="shared" si="6"/>
        <v>3230</v>
      </c>
      <c r="BS9">
        <v>6</v>
      </c>
      <c r="BU9">
        <v>85</v>
      </c>
      <c r="BV9">
        <v>2</v>
      </c>
      <c r="BW9" s="31">
        <f t="shared" si="7"/>
        <v>93</v>
      </c>
    </row>
    <row r="10" spans="1:75" ht="12.75">
      <c r="A10" s="27" t="s">
        <v>245</v>
      </c>
      <c r="B10" s="64" t="s">
        <v>627</v>
      </c>
      <c r="C10">
        <v>164</v>
      </c>
      <c r="D10">
        <v>48</v>
      </c>
      <c r="E10">
        <v>49</v>
      </c>
      <c r="F10">
        <v>71</v>
      </c>
      <c r="G10">
        <v>35</v>
      </c>
      <c r="H10">
        <v>1424</v>
      </c>
      <c r="I10">
        <v>1108</v>
      </c>
      <c r="J10">
        <v>13</v>
      </c>
      <c r="K10">
        <v>19</v>
      </c>
      <c r="L10">
        <v>216</v>
      </c>
      <c r="M10" s="29">
        <f t="shared" si="0"/>
        <v>3147</v>
      </c>
      <c r="O10">
        <v>46</v>
      </c>
      <c r="Q10">
        <v>21</v>
      </c>
      <c r="T10" s="29">
        <f t="shared" si="1"/>
        <v>67</v>
      </c>
      <c r="U10">
        <v>274</v>
      </c>
      <c r="V10">
        <v>192</v>
      </c>
      <c r="W10">
        <v>265</v>
      </c>
      <c r="X10">
        <v>122</v>
      </c>
      <c r="Y10">
        <v>43</v>
      </c>
      <c r="Z10">
        <v>399</v>
      </c>
      <c r="AA10">
        <v>447</v>
      </c>
      <c r="AB10">
        <v>44</v>
      </c>
      <c r="AC10">
        <v>110</v>
      </c>
      <c r="AD10">
        <v>552</v>
      </c>
      <c r="AE10" s="29">
        <f t="shared" si="2"/>
        <v>2448</v>
      </c>
      <c r="AF10">
        <v>680</v>
      </c>
      <c r="AG10">
        <v>2</v>
      </c>
      <c r="AH10">
        <v>17</v>
      </c>
      <c r="AI10" s="29">
        <f t="shared" si="3"/>
        <v>699</v>
      </c>
      <c r="AJ10">
        <v>77</v>
      </c>
      <c r="AK10">
        <v>283</v>
      </c>
      <c r="AL10">
        <v>118</v>
      </c>
      <c r="AM10">
        <v>1131</v>
      </c>
      <c r="AN10">
        <v>51</v>
      </c>
      <c r="AO10">
        <v>105</v>
      </c>
      <c r="AP10">
        <v>989</v>
      </c>
      <c r="AQ10">
        <v>41</v>
      </c>
      <c r="AR10">
        <v>162</v>
      </c>
      <c r="AT10">
        <v>50</v>
      </c>
      <c r="AU10">
        <v>74</v>
      </c>
      <c r="AV10">
        <v>6</v>
      </c>
      <c r="AW10">
        <v>6</v>
      </c>
      <c r="AX10" s="30">
        <f t="shared" si="4"/>
        <v>3093</v>
      </c>
      <c r="AZ10">
        <v>22</v>
      </c>
      <c r="BB10">
        <v>99</v>
      </c>
      <c r="BD10" s="30">
        <f t="shared" si="5"/>
        <v>121</v>
      </c>
      <c r="BE10">
        <v>119</v>
      </c>
      <c r="BF10">
        <v>82</v>
      </c>
      <c r="BG10">
        <v>202</v>
      </c>
      <c r="BH10">
        <v>144</v>
      </c>
      <c r="BI10">
        <v>1238</v>
      </c>
      <c r="BJ10">
        <v>97</v>
      </c>
      <c r="BK10">
        <v>1007</v>
      </c>
      <c r="BL10">
        <v>195</v>
      </c>
      <c r="BQ10" s="31">
        <f t="shared" si="6"/>
        <v>3084</v>
      </c>
      <c r="BS10">
        <v>12</v>
      </c>
      <c r="BU10">
        <v>117</v>
      </c>
      <c r="BW10" s="31">
        <f t="shared" si="7"/>
        <v>129</v>
      </c>
    </row>
    <row r="11" spans="1:75" ht="12.75">
      <c r="A11" s="27" t="s">
        <v>245</v>
      </c>
      <c r="B11" s="64" t="s">
        <v>346</v>
      </c>
      <c r="C11">
        <v>57</v>
      </c>
      <c r="D11">
        <v>30</v>
      </c>
      <c r="E11">
        <v>92</v>
      </c>
      <c r="F11">
        <v>70</v>
      </c>
      <c r="G11">
        <v>12</v>
      </c>
      <c r="H11">
        <v>2796</v>
      </c>
      <c r="I11">
        <v>970</v>
      </c>
      <c r="J11">
        <v>6</v>
      </c>
      <c r="K11">
        <v>19</v>
      </c>
      <c r="L11">
        <v>338</v>
      </c>
      <c r="M11" s="29">
        <f t="shared" si="0"/>
        <v>4390</v>
      </c>
      <c r="O11">
        <v>45</v>
      </c>
      <c r="Q11">
        <v>12</v>
      </c>
      <c r="R11">
        <v>2</v>
      </c>
      <c r="T11" s="29">
        <f t="shared" si="1"/>
        <v>59</v>
      </c>
      <c r="U11">
        <v>239</v>
      </c>
      <c r="V11">
        <v>291</v>
      </c>
      <c r="W11">
        <v>521</v>
      </c>
      <c r="X11">
        <v>153</v>
      </c>
      <c r="Y11">
        <v>30</v>
      </c>
      <c r="Z11">
        <v>415</v>
      </c>
      <c r="AA11">
        <v>314</v>
      </c>
      <c r="AB11">
        <v>60</v>
      </c>
      <c r="AC11">
        <v>127</v>
      </c>
      <c r="AD11">
        <v>1272</v>
      </c>
      <c r="AE11" s="29">
        <f t="shared" si="2"/>
        <v>3422</v>
      </c>
      <c r="AF11">
        <v>964</v>
      </c>
      <c r="AG11">
        <v>1</v>
      </c>
      <c r="AH11">
        <v>3</v>
      </c>
      <c r="AI11" s="29">
        <f t="shared" si="3"/>
        <v>968</v>
      </c>
      <c r="AJ11">
        <v>79</v>
      </c>
      <c r="AK11">
        <v>145</v>
      </c>
      <c r="AL11">
        <v>135</v>
      </c>
      <c r="AM11">
        <v>2512</v>
      </c>
      <c r="AN11">
        <v>31</v>
      </c>
      <c r="AO11">
        <v>278</v>
      </c>
      <c r="AP11">
        <v>699</v>
      </c>
      <c r="AQ11">
        <v>15</v>
      </c>
      <c r="AR11">
        <v>303</v>
      </c>
      <c r="AS11">
        <v>3</v>
      </c>
      <c r="AT11">
        <v>57</v>
      </c>
      <c r="AU11">
        <v>90</v>
      </c>
      <c r="AV11">
        <v>8</v>
      </c>
      <c r="AW11">
        <v>1</v>
      </c>
      <c r="AX11" s="30">
        <f t="shared" si="4"/>
        <v>4356</v>
      </c>
      <c r="AZ11">
        <v>9</v>
      </c>
      <c r="BB11">
        <v>76</v>
      </c>
      <c r="BC11">
        <v>3</v>
      </c>
      <c r="BD11" s="30">
        <f t="shared" si="5"/>
        <v>88</v>
      </c>
      <c r="BE11">
        <v>35</v>
      </c>
      <c r="BF11">
        <v>40</v>
      </c>
      <c r="BG11">
        <v>136</v>
      </c>
      <c r="BH11">
        <v>126</v>
      </c>
      <c r="BI11">
        <v>2687</v>
      </c>
      <c r="BJ11">
        <v>250</v>
      </c>
      <c r="BK11">
        <v>756</v>
      </c>
      <c r="BL11">
        <v>321</v>
      </c>
      <c r="BQ11" s="31">
        <f t="shared" si="6"/>
        <v>4351</v>
      </c>
      <c r="BS11">
        <v>3</v>
      </c>
      <c r="BU11">
        <v>86</v>
      </c>
      <c r="BV11">
        <v>3</v>
      </c>
      <c r="BW11" s="31">
        <f t="shared" si="7"/>
        <v>92</v>
      </c>
    </row>
    <row r="12" spans="1:75" ht="12.75">
      <c r="A12" s="27" t="s">
        <v>245</v>
      </c>
      <c r="B12" s="64" t="s">
        <v>628</v>
      </c>
      <c r="C12">
        <v>121</v>
      </c>
      <c r="D12">
        <v>41</v>
      </c>
      <c r="E12">
        <v>65</v>
      </c>
      <c r="F12">
        <v>100</v>
      </c>
      <c r="G12">
        <v>43</v>
      </c>
      <c r="H12">
        <v>913</v>
      </c>
      <c r="I12">
        <v>1300</v>
      </c>
      <c r="J12">
        <v>8</v>
      </c>
      <c r="K12">
        <v>22</v>
      </c>
      <c r="L12">
        <v>175</v>
      </c>
      <c r="M12" s="29">
        <f t="shared" si="0"/>
        <v>2788</v>
      </c>
      <c r="O12">
        <v>59</v>
      </c>
      <c r="Q12">
        <v>25</v>
      </c>
      <c r="R12">
        <v>1</v>
      </c>
      <c r="T12" s="29">
        <f t="shared" si="1"/>
        <v>85</v>
      </c>
      <c r="U12">
        <v>156</v>
      </c>
      <c r="V12">
        <v>128</v>
      </c>
      <c r="W12">
        <v>246</v>
      </c>
      <c r="X12">
        <v>148</v>
      </c>
      <c r="Y12">
        <v>50</v>
      </c>
      <c r="Z12">
        <v>300</v>
      </c>
      <c r="AA12">
        <v>425</v>
      </c>
      <c r="AB12">
        <v>55</v>
      </c>
      <c r="AC12">
        <v>81</v>
      </c>
      <c r="AD12">
        <v>553</v>
      </c>
      <c r="AE12" s="29">
        <f t="shared" si="2"/>
        <v>2142</v>
      </c>
      <c r="AF12">
        <v>626</v>
      </c>
      <c r="AG12">
        <v>1</v>
      </c>
      <c r="AH12">
        <v>19</v>
      </c>
      <c r="AI12" s="29">
        <f t="shared" si="3"/>
        <v>646</v>
      </c>
      <c r="AJ12">
        <v>70</v>
      </c>
      <c r="AK12">
        <v>186</v>
      </c>
      <c r="AL12">
        <v>152</v>
      </c>
      <c r="AM12">
        <v>676</v>
      </c>
      <c r="AN12">
        <v>37</v>
      </c>
      <c r="AO12">
        <v>131</v>
      </c>
      <c r="AP12">
        <v>1168</v>
      </c>
      <c r="AQ12">
        <v>59</v>
      </c>
      <c r="AR12">
        <v>139</v>
      </c>
      <c r="AS12">
        <v>7</v>
      </c>
      <c r="AT12">
        <v>75</v>
      </c>
      <c r="AU12">
        <v>76</v>
      </c>
      <c r="AV12">
        <v>13</v>
      </c>
      <c r="AW12">
        <v>1</v>
      </c>
      <c r="AX12" s="30">
        <f t="shared" si="4"/>
        <v>2790</v>
      </c>
      <c r="AZ12">
        <v>15</v>
      </c>
      <c r="BB12">
        <v>67</v>
      </c>
      <c r="BD12" s="30">
        <f t="shared" si="5"/>
        <v>82</v>
      </c>
      <c r="BE12">
        <v>122</v>
      </c>
      <c r="BF12">
        <v>60</v>
      </c>
      <c r="BG12">
        <v>158</v>
      </c>
      <c r="BH12">
        <v>203</v>
      </c>
      <c r="BI12">
        <v>722</v>
      </c>
      <c r="BJ12">
        <v>122</v>
      </c>
      <c r="BK12">
        <v>1241</v>
      </c>
      <c r="BL12">
        <v>163</v>
      </c>
      <c r="BQ12" s="31">
        <f t="shared" si="6"/>
        <v>2791</v>
      </c>
      <c r="BS12">
        <v>8</v>
      </c>
      <c r="BU12">
        <v>73</v>
      </c>
      <c r="BW12" s="31">
        <f t="shared" si="7"/>
        <v>81</v>
      </c>
    </row>
    <row r="13" spans="1:75" ht="12.75">
      <c r="A13" s="27" t="s">
        <v>245</v>
      </c>
      <c r="B13" s="64" t="s">
        <v>629</v>
      </c>
      <c r="C13">
        <v>46</v>
      </c>
      <c r="D13">
        <v>29</v>
      </c>
      <c r="E13">
        <v>70</v>
      </c>
      <c r="F13">
        <v>72</v>
      </c>
      <c r="G13">
        <v>18</v>
      </c>
      <c r="H13">
        <v>2654</v>
      </c>
      <c r="I13">
        <v>762</v>
      </c>
      <c r="J13">
        <v>6</v>
      </c>
      <c r="K13">
        <v>5</v>
      </c>
      <c r="L13">
        <v>268</v>
      </c>
      <c r="M13" s="29">
        <f t="shared" si="0"/>
        <v>3930</v>
      </c>
      <c r="O13">
        <v>35</v>
      </c>
      <c r="Q13">
        <v>19</v>
      </c>
      <c r="R13">
        <v>5</v>
      </c>
      <c r="T13" s="29">
        <f t="shared" si="1"/>
        <v>59</v>
      </c>
      <c r="U13">
        <v>126</v>
      </c>
      <c r="V13">
        <v>199</v>
      </c>
      <c r="W13">
        <v>382</v>
      </c>
      <c r="X13">
        <v>128</v>
      </c>
      <c r="Y13">
        <v>32</v>
      </c>
      <c r="Z13">
        <v>394</v>
      </c>
      <c r="AA13">
        <v>270</v>
      </c>
      <c r="AB13">
        <v>62</v>
      </c>
      <c r="AC13">
        <v>98</v>
      </c>
      <c r="AD13">
        <v>1188</v>
      </c>
      <c r="AE13" s="29">
        <f t="shared" si="2"/>
        <v>2879</v>
      </c>
      <c r="AF13">
        <v>1045</v>
      </c>
      <c r="AG13">
        <v>1</v>
      </c>
      <c r="AH13">
        <v>5</v>
      </c>
      <c r="AI13" s="29">
        <f t="shared" si="3"/>
        <v>1051</v>
      </c>
      <c r="AJ13">
        <v>101</v>
      </c>
      <c r="AK13">
        <v>89</v>
      </c>
      <c r="AL13">
        <v>110</v>
      </c>
      <c r="AM13">
        <v>2392</v>
      </c>
      <c r="AN13">
        <v>34</v>
      </c>
      <c r="AO13">
        <v>181</v>
      </c>
      <c r="AP13">
        <v>610</v>
      </c>
      <c r="AQ13">
        <v>17</v>
      </c>
      <c r="AR13">
        <v>228</v>
      </c>
      <c r="AS13">
        <v>2</v>
      </c>
      <c r="AT13">
        <v>62</v>
      </c>
      <c r="AU13">
        <v>52</v>
      </c>
      <c r="AV13">
        <v>8</v>
      </c>
      <c r="AW13">
        <v>3</v>
      </c>
      <c r="AX13" s="30">
        <f t="shared" si="4"/>
        <v>3889</v>
      </c>
      <c r="AZ13">
        <v>4</v>
      </c>
      <c r="BB13">
        <v>89</v>
      </c>
      <c r="BC13">
        <v>1</v>
      </c>
      <c r="BD13" s="30">
        <f t="shared" si="5"/>
        <v>94</v>
      </c>
      <c r="BE13">
        <v>50</v>
      </c>
      <c r="BF13">
        <v>37</v>
      </c>
      <c r="BG13">
        <v>85</v>
      </c>
      <c r="BH13">
        <v>109</v>
      </c>
      <c r="BI13">
        <v>2558</v>
      </c>
      <c r="BJ13">
        <v>156</v>
      </c>
      <c r="BK13">
        <v>650</v>
      </c>
      <c r="BL13">
        <v>242</v>
      </c>
      <c r="BQ13" s="31">
        <f t="shared" si="6"/>
        <v>3887</v>
      </c>
      <c r="BS13">
        <v>6</v>
      </c>
      <c r="BU13">
        <v>88</v>
      </c>
      <c r="BV13">
        <v>3</v>
      </c>
      <c r="BW13" s="31">
        <f t="shared" si="7"/>
        <v>97</v>
      </c>
    </row>
    <row r="14" spans="1:75" ht="12.75">
      <c r="A14" s="27" t="s">
        <v>245</v>
      </c>
      <c r="B14" s="64" t="s">
        <v>632</v>
      </c>
      <c r="C14">
        <v>46</v>
      </c>
      <c r="D14">
        <v>28</v>
      </c>
      <c r="E14">
        <v>86</v>
      </c>
      <c r="F14">
        <v>60</v>
      </c>
      <c r="G14">
        <v>11</v>
      </c>
      <c r="H14">
        <v>1935</v>
      </c>
      <c r="I14">
        <v>1055</v>
      </c>
      <c r="J14">
        <v>6</v>
      </c>
      <c r="K14">
        <v>7</v>
      </c>
      <c r="L14">
        <v>431</v>
      </c>
      <c r="M14" s="29">
        <f t="shared" si="0"/>
        <v>3665</v>
      </c>
      <c r="O14">
        <v>47</v>
      </c>
      <c r="Q14">
        <v>16</v>
      </c>
      <c r="T14" s="29">
        <f t="shared" si="1"/>
        <v>63</v>
      </c>
      <c r="U14">
        <v>130</v>
      </c>
      <c r="V14">
        <v>163</v>
      </c>
      <c r="W14">
        <v>493</v>
      </c>
      <c r="X14">
        <v>88</v>
      </c>
      <c r="Y14">
        <v>41</v>
      </c>
      <c r="Z14">
        <v>411</v>
      </c>
      <c r="AA14">
        <v>349</v>
      </c>
      <c r="AB14">
        <v>49</v>
      </c>
      <c r="AC14">
        <v>75</v>
      </c>
      <c r="AD14">
        <v>1149</v>
      </c>
      <c r="AE14" s="29">
        <f t="shared" si="2"/>
        <v>2948</v>
      </c>
      <c r="AF14">
        <v>709</v>
      </c>
      <c r="AG14">
        <v>1</v>
      </c>
      <c r="AH14">
        <v>7</v>
      </c>
      <c r="AI14" s="29">
        <f t="shared" si="3"/>
        <v>717</v>
      </c>
      <c r="AJ14">
        <v>81</v>
      </c>
      <c r="AK14">
        <v>92</v>
      </c>
      <c r="AL14">
        <v>104</v>
      </c>
      <c r="AM14">
        <v>1716</v>
      </c>
      <c r="AN14">
        <v>19</v>
      </c>
      <c r="AO14">
        <v>243</v>
      </c>
      <c r="AP14">
        <v>833</v>
      </c>
      <c r="AQ14">
        <v>21</v>
      </c>
      <c r="AR14">
        <v>379</v>
      </c>
      <c r="AS14">
        <v>5</v>
      </c>
      <c r="AT14">
        <v>72</v>
      </c>
      <c r="AU14">
        <v>62</v>
      </c>
      <c r="AV14">
        <v>10</v>
      </c>
      <c r="AW14">
        <v>9</v>
      </c>
      <c r="AX14" s="30">
        <f t="shared" si="4"/>
        <v>3646</v>
      </c>
      <c r="AZ14">
        <v>17</v>
      </c>
      <c r="BB14">
        <v>64</v>
      </c>
      <c r="BC14">
        <v>1</v>
      </c>
      <c r="BD14" s="30">
        <f t="shared" si="5"/>
        <v>82</v>
      </c>
      <c r="BE14">
        <v>59</v>
      </c>
      <c r="BF14">
        <v>30</v>
      </c>
      <c r="BG14">
        <v>87</v>
      </c>
      <c r="BH14">
        <v>92</v>
      </c>
      <c r="BI14">
        <v>1842</v>
      </c>
      <c r="BJ14">
        <v>215</v>
      </c>
      <c r="BK14">
        <v>859</v>
      </c>
      <c r="BL14">
        <v>453</v>
      </c>
      <c r="BQ14" s="31">
        <f t="shared" si="6"/>
        <v>3637</v>
      </c>
      <c r="BS14">
        <v>9</v>
      </c>
      <c r="BU14">
        <v>82</v>
      </c>
      <c r="BV14">
        <v>1</v>
      </c>
      <c r="BW14" s="31">
        <f t="shared" si="7"/>
        <v>92</v>
      </c>
    </row>
    <row r="15" spans="1:75" ht="12.75">
      <c r="A15" s="27" t="s">
        <v>245</v>
      </c>
      <c r="B15" s="64" t="s">
        <v>630</v>
      </c>
      <c r="C15">
        <v>103</v>
      </c>
      <c r="D15">
        <v>43</v>
      </c>
      <c r="E15">
        <v>95</v>
      </c>
      <c r="F15">
        <v>67</v>
      </c>
      <c r="G15">
        <v>19</v>
      </c>
      <c r="H15">
        <v>2471</v>
      </c>
      <c r="I15">
        <v>1088</v>
      </c>
      <c r="J15">
        <v>11</v>
      </c>
      <c r="K15">
        <v>21</v>
      </c>
      <c r="L15">
        <v>354</v>
      </c>
      <c r="M15" s="29">
        <f t="shared" si="0"/>
        <v>4272</v>
      </c>
      <c r="O15">
        <v>69</v>
      </c>
      <c r="Q15">
        <v>24</v>
      </c>
      <c r="R15">
        <v>2</v>
      </c>
      <c r="T15" s="29">
        <f t="shared" si="1"/>
        <v>95</v>
      </c>
      <c r="U15">
        <v>309</v>
      </c>
      <c r="V15">
        <v>311</v>
      </c>
      <c r="W15">
        <v>516</v>
      </c>
      <c r="X15">
        <v>172</v>
      </c>
      <c r="Y15">
        <v>43</v>
      </c>
      <c r="Z15">
        <v>468</v>
      </c>
      <c r="AA15">
        <v>392</v>
      </c>
      <c r="AB15">
        <v>64</v>
      </c>
      <c r="AC15">
        <v>147</v>
      </c>
      <c r="AD15">
        <v>1162</v>
      </c>
      <c r="AE15" s="29">
        <f t="shared" si="2"/>
        <v>3584</v>
      </c>
      <c r="AF15">
        <v>686</v>
      </c>
      <c r="AG15">
        <v>1</v>
      </c>
      <c r="AH15">
        <v>1</v>
      </c>
      <c r="AI15" s="29">
        <f t="shared" si="3"/>
        <v>688</v>
      </c>
      <c r="AJ15">
        <v>104</v>
      </c>
      <c r="AK15">
        <v>232</v>
      </c>
      <c r="AL15">
        <v>138</v>
      </c>
      <c r="AM15">
        <v>2105</v>
      </c>
      <c r="AN15">
        <v>48</v>
      </c>
      <c r="AO15">
        <v>248</v>
      </c>
      <c r="AP15">
        <v>913</v>
      </c>
      <c r="AQ15">
        <v>28</v>
      </c>
      <c r="AR15">
        <v>301</v>
      </c>
      <c r="AS15">
        <v>7</v>
      </c>
      <c r="AT15">
        <v>42</v>
      </c>
      <c r="AU15">
        <v>112</v>
      </c>
      <c r="AV15">
        <v>6</v>
      </c>
      <c r="AW15">
        <v>1</v>
      </c>
      <c r="AX15" s="30">
        <f t="shared" si="4"/>
        <v>4285</v>
      </c>
      <c r="AZ15">
        <v>7</v>
      </c>
      <c r="BB15">
        <v>75</v>
      </c>
      <c r="BC15">
        <v>1</v>
      </c>
      <c r="BD15" s="30">
        <f t="shared" si="5"/>
        <v>83</v>
      </c>
      <c r="BE15">
        <v>60</v>
      </c>
      <c r="BF15">
        <v>61</v>
      </c>
      <c r="BG15">
        <v>202</v>
      </c>
      <c r="BH15">
        <v>142</v>
      </c>
      <c r="BI15">
        <v>2273</v>
      </c>
      <c r="BJ15">
        <v>233</v>
      </c>
      <c r="BK15">
        <v>987</v>
      </c>
      <c r="BL15">
        <v>310</v>
      </c>
      <c r="BQ15" s="31">
        <f t="shared" si="6"/>
        <v>4268</v>
      </c>
      <c r="BS15">
        <v>6</v>
      </c>
      <c r="BU15">
        <v>93</v>
      </c>
      <c r="BV15">
        <v>1</v>
      </c>
      <c r="BW15" s="31">
        <f t="shared" si="7"/>
        <v>100</v>
      </c>
    </row>
    <row r="16" spans="1:75" ht="12.75">
      <c r="A16" s="27" t="s">
        <v>245</v>
      </c>
      <c r="B16" s="64" t="s">
        <v>631</v>
      </c>
      <c r="C16">
        <v>46</v>
      </c>
      <c r="D16">
        <v>35</v>
      </c>
      <c r="E16">
        <v>155</v>
      </c>
      <c r="F16">
        <v>61</v>
      </c>
      <c r="G16">
        <v>27</v>
      </c>
      <c r="H16">
        <v>2149</v>
      </c>
      <c r="I16">
        <v>1298</v>
      </c>
      <c r="J16">
        <v>8</v>
      </c>
      <c r="K16">
        <v>15</v>
      </c>
      <c r="L16">
        <v>371</v>
      </c>
      <c r="M16" s="29">
        <f t="shared" si="0"/>
        <v>4165</v>
      </c>
      <c r="O16">
        <v>45</v>
      </c>
      <c r="P16">
        <v>1</v>
      </c>
      <c r="Q16">
        <v>13</v>
      </c>
      <c r="R16">
        <v>1</v>
      </c>
      <c r="T16" s="29">
        <f t="shared" si="1"/>
        <v>60</v>
      </c>
      <c r="U16">
        <v>134</v>
      </c>
      <c r="V16">
        <v>205</v>
      </c>
      <c r="W16">
        <v>648</v>
      </c>
      <c r="X16">
        <v>145</v>
      </c>
      <c r="Y16">
        <v>70</v>
      </c>
      <c r="Z16">
        <v>434</v>
      </c>
      <c r="AA16">
        <v>381</v>
      </c>
      <c r="AB16">
        <v>72</v>
      </c>
      <c r="AC16">
        <v>86</v>
      </c>
      <c r="AD16">
        <v>1262</v>
      </c>
      <c r="AE16" s="29">
        <f t="shared" si="2"/>
        <v>3437</v>
      </c>
      <c r="AF16">
        <v>716</v>
      </c>
      <c r="AH16">
        <v>12</v>
      </c>
      <c r="AI16" s="29">
        <f t="shared" si="3"/>
        <v>728</v>
      </c>
      <c r="AJ16">
        <v>85</v>
      </c>
      <c r="AK16">
        <v>105</v>
      </c>
      <c r="AL16">
        <v>98</v>
      </c>
      <c r="AM16">
        <v>1869</v>
      </c>
      <c r="AN16">
        <v>39</v>
      </c>
      <c r="AO16">
        <v>384</v>
      </c>
      <c r="AP16">
        <v>1038</v>
      </c>
      <c r="AQ16">
        <v>32</v>
      </c>
      <c r="AR16">
        <v>363</v>
      </c>
      <c r="AS16">
        <v>6</v>
      </c>
      <c r="AT16">
        <v>49</v>
      </c>
      <c r="AU16">
        <v>71</v>
      </c>
      <c r="AV16">
        <v>12</v>
      </c>
      <c r="AW16">
        <v>3</v>
      </c>
      <c r="AX16" s="30">
        <f t="shared" si="4"/>
        <v>4154</v>
      </c>
      <c r="AZ16">
        <v>10</v>
      </c>
      <c r="BB16">
        <v>58</v>
      </c>
      <c r="BD16" s="30">
        <f t="shared" si="5"/>
        <v>68</v>
      </c>
      <c r="BE16">
        <v>63</v>
      </c>
      <c r="BF16">
        <v>43</v>
      </c>
      <c r="BG16">
        <v>98</v>
      </c>
      <c r="BH16">
        <v>105</v>
      </c>
      <c r="BI16">
        <v>2023</v>
      </c>
      <c r="BJ16">
        <v>291</v>
      </c>
      <c r="BK16">
        <v>1120</v>
      </c>
      <c r="BL16">
        <v>394</v>
      </c>
      <c r="BQ16" s="31">
        <f t="shared" si="6"/>
        <v>4137</v>
      </c>
      <c r="BS16">
        <v>11</v>
      </c>
      <c r="BU16">
        <v>74</v>
      </c>
      <c r="BW16" s="31">
        <f t="shared" si="7"/>
        <v>85</v>
      </c>
    </row>
    <row r="17" spans="1:75" ht="12.75">
      <c r="A17" s="27" t="s">
        <v>245</v>
      </c>
      <c r="B17" s="64" t="s">
        <v>632</v>
      </c>
      <c r="C17">
        <v>45</v>
      </c>
      <c r="D17">
        <v>17</v>
      </c>
      <c r="E17">
        <v>134</v>
      </c>
      <c r="F17">
        <v>65</v>
      </c>
      <c r="G17">
        <v>31</v>
      </c>
      <c r="H17">
        <v>1985</v>
      </c>
      <c r="I17">
        <v>1334</v>
      </c>
      <c r="J17">
        <v>10</v>
      </c>
      <c r="K17">
        <v>8</v>
      </c>
      <c r="L17">
        <v>377</v>
      </c>
      <c r="M17" s="29">
        <f t="shared" si="0"/>
        <v>4006</v>
      </c>
      <c r="O17">
        <v>40</v>
      </c>
      <c r="Q17">
        <v>17</v>
      </c>
      <c r="R17">
        <v>2</v>
      </c>
      <c r="T17" s="29">
        <f t="shared" si="1"/>
        <v>59</v>
      </c>
      <c r="U17">
        <v>116</v>
      </c>
      <c r="V17">
        <v>125</v>
      </c>
      <c r="W17">
        <v>599</v>
      </c>
      <c r="X17">
        <v>118</v>
      </c>
      <c r="Y17">
        <v>65</v>
      </c>
      <c r="Z17">
        <v>415</v>
      </c>
      <c r="AA17">
        <v>435</v>
      </c>
      <c r="AB17">
        <v>49</v>
      </c>
      <c r="AC17">
        <v>86</v>
      </c>
      <c r="AD17">
        <v>1094</v>
      </c>
      <c r="AE17" s="29">
        <f t="shared" si="2"/>
        <v>3102</v>
      </c>
      <c r="AF17">
        <v>897</v>
      </c>
      <c r="AG17">
        <v>2</v>
      </c>
      <c r="AH17">
        <v>5</v>
      </c>
      <c r="AI17" s="29">
        <f t="shared" si="3"/>
        <v>904</v>
      </c>
      <c r="AJ17">
        <v>79</v>
      </c>
      <c r="AK17">
        <v>101</v>
      </c>
      <c r="AL17">
        <v>111</v>
      </c>
      <c r="AM17">
        <v>1677</v>
      </c>
      <c r="AN17">
        <v>29</v>
      </c>
      <c r="AO17">
        <v>371</v>
      </c>
      <c r="AP17">
        <v>1071</v>
      </c>
      <c r="AQ17">
        <v>40</v>
      </c>
      <c r="AR17">
        <v>386</v>
      </c>
      <c r="AS17">
        <v>6</v>
      </c>
      <c r="AT17">
        <v>54</v>
      </c>
      <c r="AU17">
        <v>41</v>
      </c>
      <c r="AV17">
        <v>11</v>
      </c>
      <c r="AW17">
        <v>2</v>
      </c>
      <c r="AX17" s="30">
        <f t="shared" si="4"/>
        <v>3979</v>
      </c>
      <c r="AZ17">
        <v>17</v>
      </c>
      <c r="BB17">
        <v>65</v>
      </c>
      <c r="BC17">
        <v>1</v>
      </c>
      <c r="BD17" s="30">
        <f t="shared" si="5"/>
        <v>83</v>
      </c>
      <c r="BE17">
        <v>71</v>
      </c>
      <c r="BF17">
        <v>48</v>
      </c>
      <c r="BG17">
        <v>73</v>
      </c>
      <c r="BH17">
        <v>129</v>
      </c>
      <c r="BI17">
        <v>1804</v>
      </c>
      <c r="BJ17">
        <v>304</v>
      </c>
      <c r="BK17">
        <v>1165</v>
      </c>
      <c r="BL17">
        <v>385</v>
      </c>
      <c r="BQ17" s="31">
        <f t="shared" si="6"/>
        <v>3979</v>
      </c>
      <c r="BS17">
        <v>11</v>
      </c>
      <c r="BU17">
        <v>71</v>
      </c>
      <c r="BV17">
        <v>2</v>
      </c>
      <c r="BW17" s="31">
        <f t="shared" si="7"/>
        <v>84</v>
      </c>
    </row>
    <row r="18" spans="1:75" ht="12.75">
      <c r="A18" s="27" t="s">
        <v>245</v>
      </c>
      <c r="B18" s="64" t="s">
        <v>633</v>
      </c>
      <c r="C18">
        <v>51</v>
      </c>
      <c r="D18">
        <v>25</v>
      </c>
      <c r="E18">
        <v>151</v>
      </c>
      <c r="F18">
        <v>42</v>
      </c>
      <c r="G18">
        <v>42</v>
      </c>
      <c r="H18">
        <v>1524</v>
      </c>
      <c r="I18">
        <v>1498</v>
      </c>
      <c r="J18">
        <v>8</v>
      </c>
      <c r="K18">
        <v>8</v>
      </c>
      <c r="L18">
        <v>331</v>
      </c>
      <c r="M18" s="29">
        <f t="shared" si="0"/>
        <v>3680</v>
      </c>
      <c r="O18">
        <v>46</v>
      </c>
      <c r="Q18">
        <v>27</v>
      </c>
      <c r="R18">
        <v>1</v>
      </c>
      <c r="T18" s="29">
        <f t="shared" si="1"/>
        <v>74</v>
      </c>
      <c r="U18">
        <v>117</v>
      </c>
      <c r="V18">
        <v>126</v>
      </c>
      <c r="W18">
        <v>589</v>
      </c>
      <c r="X18">
        <v>110</v>
      </c>
      <c r="Y18">
        <v>65</v>
      </c>
      <c r="Z18">
        <v>401</v>
      </c>
      <c r="AA18">
        <v>434</v>
      </c>
      <c r="AB18">
        <v>62</v>
      </c>
      <c r="AC18">
        <v>63</v>
      </c>
      <c r="AD18">
        <v>1020</v>
      </c>
      <c r="AE18" s="29">
        <f t="shared" si="2"/>
        <v>2987</v>
      </c>
      <c r="AF18">
        <v>681</v>
      </c>
      <c r="AG18">
        <v>4</v>
      </c>
      <c r="AH18">
        <v>8</v>
      </c>
      <c r="AI18" s="29">
        <f t="shared" si="3"/>
        <v>693</v>
      </c>
      <c r="AJ18">
        <v>100</v>
      </c>
      <c r="AK18">
        <v>105</v>
      </c>
      <c r="AL18">
        <v>94</v>
      </c>
      <c r="AM18">
        <v>1234</v>
      </c>
      <c r="AN18">
        <v>29</v>
      </c>
      <c r="AO18">
        <v>356</v>
      </c>
      <c r="AP18">
        <v>1245</v>
      </c>
      <c r="AQ18">
        <v>56</v>
      </c>
      <c r="AR18">
        <v>293</v>
      </c>
      <c r="AS18">
        <v>3</v>
      </c>
      <c r="AT18">
        <v>93</v>
      </c>
      <c r="AU18">
        <v>44</v>
      </c>
      <c r="AV18">
        <v>9</v>
      </c>
      <c r="AW18">
        <v>3</v>
      </c>
      <c r="AX18" s="30">
        <f t="shared" si="4"/>
        <v>3664</v>
      </c>
      <c r="AZ18">
        <v>6</v>
      </c>
      <c r="BB18">
        <v>82</v>
      </c>
      <c r="BD18" s="30">
        <f t="shared" si="5"/>
        <v>88</v>
      </c>
      <c r="BE18">
        <v>111</v>
      </c>
      <c r="BF18">
        <v>41</v>
      </c>
      <c r="BG18">
        <v>96</v>
      </c>
      <c r="BH18">
        <v>105</v>
      </c>
      <c r="BI18">
        <v>1306</v>
      </c>
      <c r="BJ18">
        <v>296</v>
      </c>
      <c r="BK18">
        <v>1387</v>
      </c>
      <c r="BL18">
        <v>309</v>
      </c>
      <c r="BQ18" s="31">
        <f t="shared" si="6"/>
        <v>3651</v>
      </c>
      <c r="BS18">
        <v>9</v>
      </c>
      <c r="BU18">
        <v>91</v>
      </c>
      <c r="BW18" s="31">
        <f t="shared" si="7"/>
        <v>100</v>
      </c>
    </row>
    <row r="19" spans="1:75" ht="12.75">
      <c r="A19" s="27" t="s">
        <v>245</v>
      </c>
      <c r="B19" s="64" t="s">
        <v>634</v>
      </c>
      <c r="C19">
        <v>38</v>
      </c>
      <c r="D19">
        <v>26</v>
      </c>
      <c r="E19">
        <v>156</v>
      </c>
      <c r="F19">
        <v>44</v>
      </c>
      <c r="G19">
        <v>26</v>
      </c>
      <c r="H19">
        <v>1066</v>
      </c>
      <c r="I19">
        <v>1473</v>
      </c>
      <c r="J19">
        <v>8</v>
      </c>
      <c r="K19">
        <v>2</v>
      </c>
      <c r="L19">
        <v>268</v>
      </c>
      <c r="M19" s="29">
        <f t="shared" si="0"/>
        <v>3107</v>
      </c>
      <c r="O19">
        <v>39</v>
      </c>
      <c r="P19">
        <v>1</v>
      </c>
      <c r="Q19">
        <v>27</v>
      </c>
      <c r="R19">
        <v>2</v>
      </c>
      <c r="T19" s="29">
        <f t="shared" si="1"/>
        <v>69</v>
      </c>
      <c r="U19">
        <v>51</v>
      </c>
      <c r="V19">
        <v>85</v>
      </c>
      <c r="W19">
        <v>611</v>
      </c>
      <c r="X19">
        <v>87</v>
      </c>
      <c r="Y19">
        <v>61</v>
      </c>
      <c r="Z19">
        <v>347</v>
      </c>
      <c r="AA19">
        <v>432</v>
      </c>
      <c r="AB19">
        <v>46</v>
      </c>
      <c r="AC19">
        <v>36</v>
      </c>
      <c r="AD19">
        <v>805</v>
      </c>
      <c r="AE19" s="29">
        <f t="shared" si="2"/>
        <v>2561</v>
      </c>
      <c r="AF19">
        <v>537</v>
      </c>
      <c r="AG19">
        <v>4</v>
      </c>
      <c r="AH19">
        <v>5</v>
      </c>
      <c r="AI19" s="29">
        <f t="shared" si="3"/>
        <v>546</v>
      </c>
      <c r="AJ19">
        <v>82</v>
      </c>
      <c r="AK19">
        <v>50</v>
      </c>
      <c r="AL19">
        <v>76</v>
      </c>
      <c r="AM19">
        <v>843</v>
      </c>
      <c r="AN19">
        <v>17</v>
      </c>
      <c r="AO19">
        <v>401</v>
      </c>
      <c r="AP19">
        <v>1200</v>
      </c>
      <c r="AQ19">
        <v>27</v>
      </c>
      <c r="AR19">
        <v>264</v>
      </c>
      <c r="AS19">
        <v>2</v>
      </c>
      <c r="AT19">
        <v>84</v>
      </c>
      <c r="AU19">
        <v>31</v>
      </c>
      <c r="AV19">
        <v>8</v>
      </c>
      <c r="AW19">
        <v>1</v>
      </c>
      <c r="AX19" s="30">
        <f t="shared" si="4"/>
        <v>3086</v>
      </c>
      <c r="AZ19">
        <v>15</v>
      </c>
      <c r="BB19">
        <v>72</v>
      </c>
      <c r="BC19">
        <v>2</v>
      </c>
      <c r="BD19" s="30">
        <f t="shared" si="5"/>
        <v>89</v>
      </c>
      <c r="BE19">
        <v>81</v>
      </c>
      <c r="BF19">
        <v>27</v>
      </c>
      <c r="BG19">
        <v>59</v>
      </c>
      <c r="BH19">
        <v>89</v>
      </c>
      <c r="BI19">
        <v>911</v>
      </c>
      <c r="BJ19">
        <v>356</v>
      </c>
      <c r="BK19">
        <v>1278</v>
      </c>
      <c r="BL19">
        <v>277</v>
      </c>
      <c r="BQ19" s="31">
        <f t="shared" si="6"/>
        <v>3078</v>
      </c>
      <c r="BS19">
        <v>8</v>
      </c>
      <c r="BU19">
        <v>85</v>
      </c>
      <c r="BV19">
        <v>4</v>
      </c>
      <c r="BW19" s="31">
        <f t="shared" si="7"/>
        <v>97</v>
      </c>
    </row>
    <row r="20" spans="1:75" ht="12.75">
      <c r="A20" s="27" t="s">
        <v>245</v>
      </c>
      <c r="B20" s="64" t="s">
        <v>635</v>
      </c>
      <c r="C20">
        <v>82</v>
      </c>
      <c r="D20">
        <v>29</v>
      </c>
      <c r="E20">
        <v>69</v>
      </c>
      <c r="F20">
        <v>93</v>
      </c>
      <c r="G20">
        <v>61</v>
      </c>
      <c r="H20">
        <v>1095</v>
      </c>
      <c r="I20">
        <v>1686</v>
      </c>
      <c r="J20">
        <v>6</v>
      </c>
      <c r="K20">
        <v>18</v>
      </c>
      <c r="L20">
        <v>201</v>
      </c>
      <c r="M20" s="29">
        <f t="shared" si="0"/>
        <v>3340</v>
      </c>
      <c r="O20">
        <v>53</v>
      </c>
      <c r="Q20">
        <v>39</v>
      </c>
      <c r="R20">
        <v>2</v>
      </c>
      <c r="T20" s="29">
        <f t="shared" si="1"/>
        <v>94</v>
      </c>
      <c r="U20">
        <v>122</v>
      </c>
      <c r="V20">
        <v>85</v>
      </c>
      <c r="W20">
        <v>237</v>
      </c>
      <c r="X20">
        <v>156</v>
      </c>
      <c r="Y20">
        <v>64</v>
      </c>
      <c r="Z20">
        <v>374</v>
      </c>
      <c r="AA20">
        <v>436</v>
      </c>
      <c r="AB20">
        <v>56</v>
      </c>
      <c r="AC20">
        <v>96</v>
      </c>
      <c r="AD20">
        <v>627</v>
      </c>
      <c r="AE20" s="29">
        <f t="shared" si="2"/>
        <v>2253</v>
      </c>
      <c r="AF20">
        <v>1068</v>
      </c>
      <c r="AG20">
        <v>4</v>
      </c>
      <c r="AH20">
        <v>15</v>
      </c>
      <c r="AI20" s="29">
        <f t="shared" si="3"/>
        <v>1087</v>
      </c>
      <c r="AJ20">
        <v>80</v>
      </c>
      <c r="AK20">
        <v>142</v>
      </c>
      <c r="AL20">
        <v>166</v>
      </c>
      <c r="AM20">
        <v>861</v>
      </c>
      <c r="AN20">
        <v>39</v>
      </c>
      <c r="AO20">
        <v>115</v>
      </c>
      <c r="AP20">
        <v>1521</v>
      </c>
      <c r="AQ20">
        <v>62</v>
      </c>
      <c r="AR20">
        <v>179</v>
      </c>
      <c r="AS20">
        <v>6</v>
      </c>
      <c r="AT20">
        <v>81</v>
      </c>
      <c r="AU20">
        <v>47</v>
      </c>
      <c r="AV20">
        <v>15</v>
      </c>
      <c r="AW20">
        <v>8</v>
      </c>
      <c r="AX20" s="30">
        <f t="shared" si="4"/>
        <v>3322</v>
      </c>
      <c r="AZ20">
        <v>14</v>
      </c>
      <c r="BB20">
        <v>93</v>
      </c>
      <c r="BC20">
        <v>3</v>
      </c>
      <c r="BD20" s="30">
        <f t="shared" si="5"/>
        <v>110</v>
      </c>
      <c r="BE20">
        <v>169</v>
      </c>
      <c r="BF20">
        <v>69</v>
      </c>
      <c r="BG20">
        <v>89</v>
      </c>
      <c r="BH20">
        <v>203</v>
      </c>
      <c r="BI20">
        <v>885</v>
      </c>
      <c r="BJ20">
        <v>127</v>
      </c>
      <c r="BK20">
        <v>1566</v>
      </c>
      <c r="BL20">
        <v>209</v>
      </c>
      <c r="BQ20" s="31">
        <f t="shared" si="6"/>
        <v>3317</v>
      </c>
      <c r="BS20">
        <v>11</v>
      </c>
      <c r="BU20">
        <v>99</v>
      </c>
      <c r="BV20">
        <v>5</v>
      </c>
      <c r="BW20" s="31">
        <f t="shared" si="7"/>
        <v>115</v>
      </c>
    </row>
    <row r="21" spans="1:75" ht="12.75">
      <c r="A21" s="27" t="s">
        <v>245</v>
      </c>
      <c r="B21" s="64" t="s">
        <v>636</v>
      </c>
      <c r="C21">
        <v>122</v>
      </c>
      <c r="D21">
        <v>29</v>
      </c>
      <c r="E21">
        <v>53</v>
      </c>
      <c r="F21">
        <v>88</v>
      </c>
      <c r="G21">
        <v>24</v>
      </c>
      <c r="H21">
        <v>1275</v>
      </c>
      <c r="I21">
        <v>1292</v>
      </c>
      <c r="J21">
        <v>8</v>
      </c>
      <c r="K21">
        <v>14</v>
      </c>
      <c r="L21">
        <v>239</v>
      </c>
      <c r="M21" s="29">
        <f t="shared" si="0"/>
        <v>3144</v>
      </c>
      <c r="O21">
        <v>64</v>
      </c>
      <c r="Q21">
        <v>30</v>
      </c>
      <c r="R21">
        <v>6</v>
      </c>
      <c r="T21" s="29">
        <f t="shared" si="1"/>
        <v>100</v>
      </c>
      <c r="U21">
        <v>186</v>
      </c>
      <c r="V21">
        <v>162</v>
      </c>
      <c r="W21">
        <v>255</v>
      </c>
      <c r="X21">
        <v>156</v>
      </c>
      <c r="Y21">
        <v>51</v>
      </c>
      <c r="Z21">
        <v>346</v>
      </c>
      <c r="AA21">
        <v>420</v>
      </c>
      <c r="AB21">
        <v>59</v>
      </c>
      <c r="AC21">
        <v>76</v>
      </c>
      <c r="AD21">
        <v>643</v>
      </c>
      <c r="AE21" s="29">
        <f t="shared" si="2"/>
        <v>2354</v>
      </c>
      <c r="AF21">
        <v>781</v>
      </c>
      <c r="AG21">
        <v>2</v>
      </c>
      <c r="AH21">
        <v>7</v>
      </c>
      <c r="AI21" s="29">
        <f t="shared" si="3"/>
        <v>790</v>
      </c>
      <c r="AJ21">
        <v>83</v>
      </c>
      <c r="AK21">
        <v>212</v>
      </c>
      <c r="AL21">
        <v>155</v>
      </c>
      <c r="AM21">
        <v>1007</v>
      </c>
      <c r="AN21">
        <v>36</v>
      </c>
      <c r="AO21">
        <v>111</v>
      </c>
      <c r="AP21">
        <v>1213</v>
      </c>
      <c r="AQ21">
        <v>29</v>
      </c>
      <c r="AR21">
        <v>206</v>
      </c>
      <c r="AS21">
        <v>2</v>
      </c>
      <c r="AT21">
        <v>46</v>
      </c>
      <c r="AU21">
        <v>80</v>
      </c>
      <c r="AV21">
        <v>8</v>
      </c>
      <c r="AW21">
        <v>7</v>
      </c>
      <c r="AX21" s="30">
        <f t="shared" si="4"/>
        <v>3195</v>
      </c>
      <c r="AZ21">
        <v>6</v>
      </c>
      <c r="BB21">
        <v>41</v>
      </c>
      <c r="BD21" s="30">
        <f t="shared" si="5"/>
        <v>47</v>
      </c>
      <c r="BE21">
        <v>117</v>
      </c>
      <c r="BF21">
        <v>71</v>
      </c>
      <c r="BG21">
        <v>157</v>
      </c>
      <c r="BH21">
        <v>206</v>
      </c>
      <c r="BI21">
        <v>1093</v>
      </c>
      <c r="BJ21">
        <v>99</v>
      </c>
      <c r="BK21">
        <v>1232</v>
      </c>
      <c r="BL21">
        <v>196</v>
      </c>
      <c r="BQ21" s="31">
        <f t="shared" si="6"/>
        <v>3171</v>
      </c>
      <c r="BS21">
        <v>5</v>
      </c>
      <c r="BU21">
        <v>65</v>
      </c>
      <c r="BV21">
        <v>1</v>
      </c>
      <c r="BW21" s="31">
        <f t="shared" si="7"/>
        <v>71</v>
      </c>
    </row>
    <row r="22" spans="1:75" ht="12.75">
      <c r="A22" s="27" t="s">
        <v>245</v>
      </c>
      <c r="B22" s="64" t="s">
        <v>637</v>
      </c>
      <c r="C22">
        <v>87</v>
      </c>
      <c r="D22">
        <v>39</v>
      </c>
      <c r="E22">
        <v>70</v>
      </c>
      <c r="F22">
        <v>84</v>
      </c>
      <c r="G22">
        <v>44</v>
      </c>
      <c r="H22">
        <v>1099</v>
      </c>
      <c r="I22">
        <v>1505</v>
      </c>
      <c r="J22">
        <v>14</v>
      </c>
      <c r="K22">
        <v>18</v>
      </c>
      <c r="L22">
        <v>206</v>
      </c>
      <c r="M22" s="29">
        <f t="shared" si="0"/>
        <v>3166</v>
      </c>
      <c r="O22">
        <v>85</v>
      </c>
      <c r="Q22">
        <v>17</v>
      </c>
      <c r="R22">
        <v>2</v>
      </c>
      <c r="T22" s="29">
        <f t="shared" si="1"/>
        <v>104</v>
      </c>
      <c r="U22">
        <v>147</v>
      </c>
      <c r="V22">
        <v>140</v>
      </c>
      <c r="W22">
        <v>318</v>
      </c>
      <c r="X22">
        <v>148</v>
      </c>
      <c r="Y22">
        <v>61</v>
      </c>
      <c r="Z22">
        <v>303</v>
      </c>
      <c r="AA22">
        <v>402</v>
      </c>
      <c r="AB22">
        <v>55</v>
      </c>
      <c r="AC22">
        <v>86</v>
      </c>
      <c r="AD22">
        <v>687</v>
      </c>
      <c r="AE22" s="29">
        <f t="shared" si="2"/>
        <v>2347</v>
      </c>
      <c r="AF22">
        <v>799</v>
      </c>
      <c r="AG22">
        <v>5</v>
      </c>
      <c r="AH22">
        <v>15</v>
      </c>
      <c r="AI22" s="29">
        <f t="shared" si="3"/>
        <v>819</v>
      </c>
      <c r="AJ22">
        <v>94</v>
      </c>
      <c r="AK22">
        <v>190</v>
      </c>
      <c r="AL22">
        <v>148</v>
      </c>
      <c r="AM22">
        <v>832</v>
      </c>
      <c r="AN22">
        <v>50</v>
      </c>
      <c r="AO22">
        <v>151</v>
      </c>
      <c r="AP22">
        <v>1290</v>
      </c>
      <c r="AQ22">
        <v>50</v>
      </c>
      <c r="AR22">
        <v>189</v>
      </c>
      <c r="AS22">
        <v>4</v>
      </c>
      <c r="AT22">
        <v>77</v>
      </c>
      <c r="AU22">
        <v>78</v>
      </c>
      <c r="AV22">
        <v>8</v>
      </c>
      <c r="AW22">
        <v>4</v>
      </c>
      <c r="AX22" s="30">
        <f t="shared" si="4"/>
        <v>3165</v>
      </c>
      <c r="AZ22">
        <v>14</v>
      </c>
      <c r="BB22">
        <v>89</v>
      </c>
      <c r="BD22" s="30">
        <f t="shared" si="5"/>
        <v>103</v>
      </c>
      <c r="BE22">
        <v>139</v>
      </c>
      <c r="BF22">
        <v>78</v>
      </c>
      <c r="BG22">
        <v>150</v>
      </c>
      <c r="BH22">
        <v>190</v>
      </c>
      <c r="BI22">
        <v>893</v>
      </c>
      <c r="BJ22">
        <v>145</v>
      </c>
      <c r="BK22">
        <v>1339</v>
      </c>
      <c r="BL22">
        <v>228</v>
      </c>
      <c r="BQ22" s="31">
        <f t="shared" si="6"/>
        <v>3162</v>
      </c>
      <c r="BS22">
        <v>18</v>
      </c>
      <c r="BU22">
        <v>87</v>
      </c>
      <c r="BV22">
        <v>1</v>
      </c>
      <c r="BW22" s="31">
        <f t="shared" si="7"/>
        <v>106</v>
      </c>
    </row>
    <row r="23" spans="1:75" ht="12.75">
      <c r="A23" s="27" t="s">
        <v>245</v>
      </c>
      <c r="B23" s="64" t="s">
        <v>638</v>
      </c>
      <c r="C23">
        <v>103</v>
      </c>
      <c r="D23">
        <v>41</v>
      </c>
      <c r="E23">
        <v>55</v>
      </c>
      <c r="F23">
        <v>113</v>
      </c>
      <c r="G23">
        <v>51</v>
      </c>
      <c r="H23">
        <v>995</v>
      </c>
      <c r="I23">
        <v>1620</v>
      </c>
      <c r="J23">
        <v>11</v>
      </c>
      <c r="K23">
        <v>21</v>
      </c>
      <c r="L23">
        <v>200</v>
      </c>
      <c r="M23" s="29">
        <f t="shared" si="0"/>
        <v>3210</v>
      </c>
      <c r="O23">
        <v>51</v>
      </c>
      <c r="Q23">
        <v>24</v>
      </c>
      <c r="R23">
        <v>3</v>
      </c>
      <c r="T23" s="29">
        <f t="shared" si="1"/>
        <v>78</v>
      </c>
      <c r="U23">
        <v>128</v>
      </c>
      <c r="V23">
        <v>147</v>
      </c>
      <c r="W23">
        <v>300</v>
      </c>
      <c r="X23">
        <v>183</v>
      </c>
      <c r="Y23">
        <v>59</v>
      </c>
      <c r="Z23">
        <v>363</v>
      </c>
      <c r="AA23">
        <v>510</v>
      </c>
      <c r="AB23">
        <v>72</v>
      </c>
      <c r="AC23">
        <v>71</v>
      </c>
      <c r="AD23">
        <v>637</v>
      </c>
      <c r="AE23" s="29">
        <f t="shared" si="2"/>
        <v>2470</v>
      </c>
      <c r="AF23">
        <v>714</v>
      </c>
      <c r="AG23">
        <v>6</v>
      </c>
      <c r="AH23">
        <v>20</v>
      </c>
      <c r="AI23" s="29">
        <f t="shared" si="3"/>
        <v>740</v>
      </c>
      <c r="AJ23">
        <v>71</v>
      </c>
      <c r="AK23">
        <v>166</v>
      </c>
      <c r="AL23">
        <v>181</v>
      </c>
      <c r="AM23">
        <v>738</v>
      </c>
      <c r="AN23">
        <v>41</v>
      </c>
      <c r="AO23">
        <v>141</v>
      </c>
      <c r="AP23">
        <v>1451</v>
      </c>
      <c r="AQ23">
        <v>59</v>
      </c>
      <c r="AR23">
        <v>166</v>
      </c>
      <c r="AS23">
        <v>1</v>
      </c>
      <c r="AT23">
        <v>66</v>
      </c>
      <c r="AU23">
        <v>68</v>
      </c>
      <c r="AV23">
        <v>15</v>
      </c>
      <c r="AW23">
        <v>14</v>
      </c>
      <c r="AX23" s="30">
        <f t="shared" si="4"/>
        <v>3178</v>
      </c>
      <c r="AZ23">
        <v>21</v>
      </c>
      <c r="BB23">
        <v>86</v>
      </c>
      <c r="BC23">
        <v>2</v>
      </c>
      <c r="BD23" s="30">
        <f t="shared" si="5"/>
        <v>109</v>
      </c>
      <c r="BE23">
        <v>139</v>
      </c>
      <c r="BF23">
        <v>65</v>
      </c>
      <c r="BG23">
        <v>141</v>
      </c>
      <c r="BH23">
        <v>238</v>
      </c>
      <c r="BI23">
        <v>795</v>
      </c>
      <c r="BJ23">
        <v>146</v>
      </c>
      <c r="BK23">
        <v>1450</v>
      </c>
      <c r="BL23">
        <v>188</v>
      </c>
      <c r="BQ23" s="31">
        <f t="shared" si="6"/>
        <v>3162</v>
      </c>
      <c r="BS23">
        <v>16</v>
      </c>
      <c r="BU23">
        <v>109</v>
      </c>
      <c r="BW23" s="31">
        <f t="shared" si="7"/>
        <v>125</v>
      </c>
    </row>
    <row r="24" spans="1:75" ht="12.75">
      <c r="A24" s="27" t="s">
        <v>245</v>
      </c>
      <c r="B24" s="64" t="s">
        <v>639</v>
      </c>
      <c r="C24">
        <v>108</v>
      </c>
      <c r="D24">
        <v>41</v>
      </c>
      <c r="E24">
        <v>61</v>
      </c>
      <c r="F24">
        <v>123</v>
      </c>
      <c r="G24">
        <v>83</v>
      </c>
      <c r="H24">
        <v>773</v>
      </c>
      <c r="I24">
        <v>1622</v>
      </c>
      <c r="J24">
        <v>20</v>
      </c>
      <c r="K24">
        <v>26</v>
      </c>
      <c r="L24">
        <v>218</v>
      </c>
      <c r="M24" s="29">
        <f t="shared" si="0"/>
        <v>3075</v>
      </c>
      <c r="O24">
        <v>84</v>
      </c>
      <c r="Q24">
        <v>28</v>
      </c>
      <c r="R24">
        <v>3</v>
      </c>
      <c r="T24" s="29">
        <f t="shared" si="1"/>
        <v>115</v>
      </c>
      <c r="U24">
        <v>137</v>
      </c>
      <c r="V24">
        <v>111</v>
      </c>
      <c r="W24">
        <v>238</v>
      </c>
      <c r="X24">
        <v>149</v>
      </c>
      <c r="Y24">
        <v>76</v>
      </c>
      <c r="Z24">
        <v>327</v>
      </c>
      <c r="AA24">
        <v>409</v>
      </c>
      <c r="AB24">
        <v>48</v>
      </c>
      <c r="AC24">
        <v>74</v>
      </c>
      <c r="AD24">
        <v>481</v>
      </c>
      <c r="AE24" s="29">
        <f t="shared" si="2"/>
        <v>2050</v>
      </c>
      <c r="AF24">
        <v>1004</v>
      </c>
      <c r="AG24">
        <v>1</v>
      </c>
      <c r="AH24">
        <v>20</v>
      </c>
      <c r="AI24" s="29">
        <f t="shared" si="3"/>
        <v>1025</v>
      </c>
      <c r="AJ24">
        <v>85</v>
      </c>
      <c r="AK24">
        <v>168</v>
      </c>
      <c r="AL24">
        <v>178</v>
      </c>
      <c r="AM24">
        <v>560</v>
      </c>
      <c r="AN24">
        <v>49</v>
      </c>
      <c r="AO24">
        <v>121</v>
      </c>
      <c r="AP24">
        <v>1485</v>
      </c>
      <c r="AQ24">
        <v>104</v>
      </c>
      <c r="AR24">
        <v>206</v>
      </c>
      <c r="AS24">
        <v>7</v>
      </c>
      <c r="AT24">
        <v>82</v>
      </c>
      <c r="AU24">
        <v>56</v>
      </c>
      <c r="AV24">
        <v>15</v>
      </c>
      <c r="AW24">
        <v>5</v>
      </c>
      <c r="AX24" s="30">
        <f t="shared" si="4"/>
        <v>3121</v>
      </c>
      <c r="AZ24">
        <v>17</v>
      </c>
      <c r="BB24">
        <v>47</v>
      </c>
      <c r="BC24">
        <v>3</v>
      </c>
      <c r="BD24" s="30">
        <f t="shared" si="5"/>
        <v>67</v>
      </c>
      <c r="BE24">
        <v>247</v>
      </c>
      <c r="BF24">
        <v>76</v>
      </c>
      <c r="BG24">
        <v>148</v>
      </c>
      <c r="BH24">
        <v>221</v>
      </c>
      <c r="BI24">
        <v>593</v>
      </c>
      <c r="BJ24">
        <v>115</v>
      </c>
      <c r="BK24">
        <v>1494</v>
      </c>
      <c r="BL24">
        <v>225</v>
      </c>
      <c r="BQ24" s="31">
        <f t="shared" si="6"/>
        <v>3119</v>
      </c>
      <c r="BS24">
        <v>14</v>
      </c>
      <c r="BU24">
        <v>52</v>
      </c>
      <c r="BV24">
        <v>4</v>
      </c>
      <c r="BW24" s="31">
        <f t="shared" si="7"/>
        <v>70</v>
      </c>
    </row>
    <row r="25" spans="1:75" s="51" customFormat="1" ht="12.75">
      <c r="A25" s="52" t="s">
        <v>245</v>
      </c>
      <c r="B25" s="65" t="s">
        <v>29</v>
      </c>
      <c r="C25" s="51">
        <v>368</v>
      </c>
      <c r="D25" s="51">
        <v>191</v>
      </c>
      <c r="E25" s="51">
        <v>447</v>
      </c>
      <c r="F25" s="51">
        <v>287</v>
      </c>
      <c r="G25" s="51">
        <v>149</v>
      </c>
      <c r="H25" s="51">
        <v>6510</v>
      </c>
      <c r="I25" s="51">
        <v>4929</v>
      </c>
      <c r="J25" s="51">
        <v>33</v>
      </c>
      <c r="K25" s="51">
        <v>121</v>
      </c>
      <c r="L25" s="51">
        <v>1307</v>
      </c>
      <c r="M25" s="53">
        <f t="shared" si="0"/>
        <v>14342</v>
      </c>
      <c r="O25" s="51">
        <v>56</v>
      </c>
      <c r="P25" s="51">
        <v>10</v>
      </c>
      <c r="Q25" s="51">
        <v>31</v>
      </c>
      <c r="R25" s="51">
        <v>1</v>
      </c>
      <c r="T25" s="53">
        <f t="shared" si="1"/>
        <v>98</v>
      </c>
      <c r="U25" s="51">
        <v>697</v>
      </c>
      <c r="V25" s="51">
        <v>825</v>
      </c>
      <c r="W25" s="51">
        <v>1730</v>
      </c>
      <c r="X25" s="51">
        <v>625</v>
      </c>
      <c r="Y25" s="51">
        <v>249</v>
      </c>
      <c r="Z25" s="51">
        <v>1939</v>
      </c>
      <c r="AA25" s="51">
        <v>1976</v>
      </c>
      <c r="AB25" s="51">
        <v>288</v>
      </c>
      <c r="AC25" s="51">
        <v>651</v>
      </c>
      <c r="AD25" s="51">
        <v>3776</v>
      </c>
      <c r="AE25" s="53">
        <f t="shared" si="2"/>
        <v>12756</v>
      </c>
      <c r="AF25" s="51">
        <v>1556</v>
      </c>
      <c r="AG25" s="51">
        <v>9</v>
      </c>
      <c r="AH25" s="51">
        <v>21</v>
      </c>
      <c r="AI25" s="53">
        <f t="shared" si="3"/>
        <v>1586</v>
      </c>
      <c r="AJ25" s="51">
        <v>350</v>
      </c>
      <c r="AK25" s="51">
        <v>604</v>
      </c>
      <c r="AL25" s="51">
        <v>453</v>
      </c>
      <c r="AM25" s="51">
        <v>5804</v>
      </c>
      <c r="AN25" s="51">
        <v>177</v>
      </c>
      <c r="AO25" s="51">
        <v>764</v>
      </c>
      <c r="AP25" s="51">
        <v>4271</v>
      </c>
      <c r="AQ25" s="51">
        <v>174</v>
      </c>
      <c r="AR25" s="51">
        <v>1115</v>
      </c>
      <c r="AS25" s="51">
        <v>12</v>
      </c>
      <c r="AT25" s="51">
        <v>253</v>
      </c>
      <c r="AU25" s="51">
        <v>312</v>
      </c>
      <c r="AV25" s="51">
        <v>45</v>
      </c>
      <c r="AW25" s="51">
        <v>19</v>
      </c>
      <c r="AX25" s="54">
        <f t="shared" si="4"/>
        <v>14353</v>
      </c>
      <c r="AZ25" s="51">
        <v>13</v>
      </c>
      <c r="BA25" s="51">
        <v>2</v>
      </c>
      <c r="BB25" s="51">
        <v>28</v>
      </c>
      <c r="BC25" s="51">
        <v>2</v>
      </c>
      <c r="BD25" s="54">
        <f t="shared" si="5"/>
        <v>45</v>
      </c>
      <c r="BE25" s="51">
        <v>418</v>
      </c>
      <c r="BF25" s="51">
        <v>295</v>
      </c>
      <c r="BG25" s="51">
        <v>505</v>
      </c>
      <c r="BH25" s="51">
        <v>499</v>
      </c>
      <c r="BI25" s="51">
        <v>6234</v>
      </c>
      <c r="BJ25" s="51">
        <v>758</v>
      </c>
      <c r="BK25" s="51">
        <v>4435</v>
      </c>
      <c r="BL25" s="51">
        <v>1207</v>
      </c>
      <c r="BQ25" s="55">
        <f t="shared" si="6"/>
        <v>14351</v>
      </c>
      <c r="BS25" s="51">
        <v>8</v>
      </c>
      <c r="BT25" s="51">
        <v>3</v>
      </c>
      <c r="BU25" s="51">
        <v>30</v>
      </c>
      <c r="BW25" s="55">
        <f t="shared" si="7"/>
        <v>41</v>
      </c>
    </row>
    <row r="26" spans="1:75" s="62" customFormat="1" ht="12.75">
      <c r="A26" s="56"/>
      <c r="B26" s="57" t="s">
        <v>246</v>
      </c>
      <c r="C26" s="58">
        <f aca="true" t="shared" si="8" ref="C26:BN26">SUM(C4:C25)</f>
        <v>2480</v>
      </c>
      <c r="D26" s="58">
        <f t="shared" si="8"/>
        <v>979</v>
      </c>
      <c r="E26" s="58">
        <f t="shared" si="8"/>
        <v>2272</v>
      </c>
      <c r="F26" s="58">
        <f t="shared" si="8"/>
        <v>1842</v>
      </c>
      <c r="G26" s="58">
        <f t="shared" si="8"/>
        <v>829</v>
      </c>
      <c r="H26" s="58">
        <f t="shared" si="8"/>
        <v>42526</v>
      </c>
      <c r="I26" s="58">
        <f t="shared" si="8"/>
        <v>30941</v>
      </c>
      <c r="J26" s="58">
        <f t="shared" si="8"/>
        <v>221</v>
      </c>
      <c r="K26" s="58">
        <f t="shared" si="8"/>
        <v>447</v>
      </c>
      <c r="L26" s="58">
        <f t="shared" si="8"/>
        <v>7270</v>
      </c>
      <c r="M26" s="58">
        <f t="shared" si="8"/>
        <v>89807</v>
      </c>
      <c r="N26" s="58">
        <f t="shared" si="8"/>
        <v>0</v>
      </c>
      <c r="O26" s="58">
        <f t="shared" si="8"/>
        <v>1140</v>
      </c>
      <c r="P26" s="58">
        <f t="shared" si="8"/>
        <v>12</v>
      </c>
      <c r="Q26" s="58">
        <f t="shared" si="8"/>
        <v>486</v>
      </c>
      <c r="R26" s="58">
        <f t="shared" si="8"/>
        <v>45</v>
      </c>
      <c r="S26" s="58">
        <f t="shared" si="8"/>
        <v>0</v>
      </c>
      <c r="T26" s="58">
        <f t="shared" si="8"/>
        <v>1683</v>
      </c>
      <c r="U26" s="58">
        <f t="shared" si="8"/>
        <v>4861</v>
      </c>
      <c r="V26" s="58">
        <f t="shared" si="8"/>
        <v>4712</v>
      </c>
      <c r="W26" s="58">
        <f t="shared" si="8"/>
        <v>10347</v>
      </c>
      <c r="X26" s="58">
        <f t="shared" si="8"/>
        <v>3411</v>
      </c>
      <c r="Y26" s="58">
        <f t="shared" si="8"/>
        <v>1313</v>
      </c>
      <c r="Z26" s="58">
        <f t="shared" si="8"/>
        <v>10241</v>
      </c>
      <c r="AA26" s="58">
        <f t="shared" si="8"/>
        <v>10729</v>
      </c>
      <c r="AB26" s="58">
        <f t="shared" si="8"/>
        <v>1458</v>
      </c>
      <c r="AC26" s="58">
        <f t="shared" si="8"/>
        <v>2774</v>
      </c>
      <c r="AD26" s="58">
        <f t="shared" si="8"/>
        <v>22090</v>
      </c>
      <c r="AE26" s="58">
        <f t="shared" si="8"/>
        <v>71936</v>
      </c>
      <c r="AF26" s="58">
        <f t="shared" si="8"/>
        <v>17560</v>
      </c>
      <c r="AG26" s="58">
        <f t="shared" si="8"/>
        <v>57</v>
      </c>
      <c r="AH26" s="58">
        <f t="shared" si="8"/>
        <v>254</v>
      </c>
      <c r="AI26" s="58">
        <f t="shared" si="8"/>
        <v>17871</v>
      </c>
      <c r="AJ26" s="58">
        <f t="shared" si="8"/>
        <v>2034</v>
      </c>
      <c r="AK26" s="58">
        <f t="shared" si="8"/>
        <v>4495</v>
      </c>
      <c r="AL26" s="58">
        <f t="shared" si="8"/>
        <v>3169</v>
      </c>
      <c r="AM26" s="58">
        <f t="shared" si="8"/>
        <v>36004</v>
      </c>
      <c r="AN26" s="58">
        <f t="shared" si="8"/>
        <v>998</v>
      </c>
      <c r="AO26" s="58">
        <f t="shared" si="8"/>
        <v>5321</v>
      </c>
      <c r="AP26" s="58">
        <f t="shared" si="8"/>
        <v>26356</v>
      </c>
      <c r="AQ26" s="58">
        <f t="shared" si="8"/>
        <v>1004</v>
      </c>
      <c r="AR26" s="58">
        <f t="shared" si="8"/>
        <v>6461</v>
      </c>
      <c r="AS26" s="58">
        <f t="shared" si="8"/>
        <v>89</v>
      </c>
      <c r="AT26" s="58">
        <f t="shared" si="8"/>
        <v>1470</v>
      </c>
      <c r="AU26" s="58">
        <f t="shared" si="8"/>
        <v>1859</v>
      </c>
      <c r="AV26" s="58">
        <f t="shared" si="8"/>
        <v>236</v>
      </c>
      <c r="AW26" s="58">
        <f t="shared" si="8"/>
        <v>98</v>
      </c>
      <c r="AX26" s="58">
        <f t="shared" si="8"/>
        <v>89594</v>
      </c>
      <c r="AY26" s="58">
        <f t="shared" si="8"/>
        <v>0</v>
      </c>
      <c r="AZ26" s="58">
        <f t="shared" si="8"/>
        <v>274</v>
      </c>
      <c r="BA26" s="58">
        <f t="shared" si="8"/>
        <v>3</v>
      </c>
      <c r="BB26" s="58">
        <f t="shared" si="8"/>
        <v>1508</v>
      </c>
      <c r="BC26" s="58">
        <f t="shared" si="8"/>
        <v>26</v>
      </c>
      <c r="BD26" s="58">
        <f t="shared" si="8"/>
        <v>1811</v>
      </c>
      <c r="BE26" s="58">
        <f t="shared" si="8"/>
        <v>2461</v>
      </c>
      <c r="BF26" s="58">
        <f t="shared" si="8"/>
        <v>1544</v>
      </c>
      <c r="BG26" s="58">
        <f t="shared" si="8"/>
        <v>3557</v>
      </c>
      <c r="BH26" s="58">
        <f t="shared" si="8"/>
        <v>3613</v>
      </c>
      <c r="BI26" s="58">
        <f t="shared" si="8"/>
        <v>38937</v>
      </c>
      <c r="BJ26" s="58">
        <f t="shared" si="8"/>
        <v>4824</v>
      </c>
      <c r="BK26" s="58">
        <f t="shared" si="8"/>
        <v>27534</v>
      </c>
      <c r="BL26" s="58">
        <f t="shared" si="8"/>
        <v>6989</v>
      </c>
      <c r="BM26" s="58">
        <f t="shared" si="8"/>
        <v>0</v>
      </c>
      <c r="BN26" s="58">
        <f t="shared" si="8"/>
        <v>0</v>
      </c>
      <c r="BO26" s="58">
        <f aca="true" t="shared" si="9" ref="BO26:BW26">SUM(BO4:BO25)</f>
        <v>0</v>
      </c>
      <c r="BP26" s="58">
        <f t="shared" si="9"/>
        <v>0</v>
      </c>
      <c r="BQ26" s="58">
        <f t="shared" si="9"/>
        <v>89459</v>
      </c>
      <c r="BR26" s="58">
        <f t="shared" si="9"/>
        <v>0</v>
      </c>
      <c r="BS26" s="58">
        <f t="shared" si="9"/>
        <v>200</v>
      </c>
      <c r="BT26" s="58">
        <f t="shared" si="9"/>
        <v>3</v>
      </c>
      <c r="BU26" s="58">
        <f t="shared" si="9"/>
        <v>1708</v>
      </c>
      <c r="BV26" s="58">
        <f t="shared" si="9"/>
        <v>33</v>
      </c>
      <c r="BW26" s="58">
        <f t="shared" si="9"/>
        <v>1944</v>
      </c>
    </row>
    <row r="27" spans="1:75" ht="12.75">
      <c r="A27" s="27" t="s">
        <v>247</v>
      </c>
      <c r="B27" s="63" t="s">
        <v>435</v>
      </c>
      <c r="C27">
        <v>22</v>
      </c>
      <c r="D27">
        <v>14</v>
      </c>
      <c r="E27">
        <v>239</v>
      </c>
      <c r="F27">
        <v>22</v>
      </c>
      <c r="G27">
        <v>34</v>
      </c>
      <c r="H27">
        <v>1205</v>
      </c>
      <c r="I27">
        <v>1824</v>
      </c>
      <c r="J27">
        <v>3</v>
      </c>
      <c r="K27">
        <v>1</v>
      </c>
      <c r="L27">
        <v>629</v>
      </c>
      <c r="M27" s="29">
        <f aca="true" t="shared" si="10" ref="M27:M46">SUM(C27:L27)</f>
        <v>3993</v>
      </c>
      <c r="O27">
        <v>26</v>
      </c>
      <c r="Q27">
        <v>25</v>
      </c>
      <c r="R27">
        <v>1</v>
      </c>
      <c r="T27" s="29">
        <f aca="true" t="shared" si="11" ref="T27:T46">SUM(N27:S27)</f>
        <v>52</v>
      </c>
      <c r="U27">
        <v>61</v>
      </c>
      <c r="V27">
        <v>91</v>
      </c>
      <c r="W27">
        <v>964</v>
      </c>
      <c r="X27">
        <v>69</v>
      </c>
      <c r="Y27">
        <v>76</v>
      </c>
      <c r="Z27">
        <v>347</v>
      </c>
      <c r="AA27">
        <v>541</v>
      </c>
      <c r="AB27">
        <v>39</v>
      </c>
      <c r="AC27">
        <v>40</v>
      </c>
      <c r="AD27">
        <v>1265</v>
      </c>
      <c r="AE27" s="29">
        <f aca="true" t="shared" si="12" ref="AE27:AE46">SUM(U27:AD27)</f>
        <v>3493</v>
      </c>
      <c r="AF27">
        <v>497</v>
      </c>
      <c r="AH27">
        <v>3</v>
      </c>
      <c r="AI27" s="29">
        <f aca="true" t="shared" si="13" ref="AI27:AI46">SUM(AF27:AH27)</f>
        <v>500</v>
      </c>
      <c r="AJ27">
        <v>48</v>
      </c>
      <c r="AK27">
        <v>49</v>
      </c>
      <c r="AL27">
        <v>62</v>
      </c>
      <c r="AM27">
        <v>825</v>
      </c>
      <c r="AN27">
        <v>17</v>
      </c>
      <c r="AO27">
        <v>621</v>
      </c>
      <c r="AP27">
        <v>1072</v>
      </c>
      <c r="AQ27">
        <v>55</v>
      </c>
      <c r="AR27">
        <v>1104</v>
      </c>
      <c r="AS27">
        <v>3</v>
      </c>
      <c r="AT27">
        <v>55</v>
      </c>
      <c r="AU27">
        <v>36</v>
      </c>
      <c r="AV27">
        <v>15</v>
      </c>
      <c r="AX27" s="30">
        <f aca="true" t="shared" si="14" ref="AX27:AX46">SUM(AJ27:AW27)</f>
        <v>3962</v>
      </c>
      <c r="AZ27">
        <v>11</v>
      </c>
      <c r="BB27">
        <v>69</v>
      </c>
      <c r="BC27">
        <v>2</v>
      </c>
      <c r="BD27" s="30">
        <f aca="true" t="shared" si="15" ref="BD27:BD46">SUM(AY27:BC27)</f>
        <v>82</v>
      </c>
      <c r="BE27">
        <v>64</v>
      </c>
      <c r="BF27">
        <v>19</v>
      </c>
      <c r="BG27">
        <v>52</v>
      </c>
      <c r="BH27">
        <v>51</v>
      </c>
      <c r="BI27">
        <v>754</v>
      </c>
      <c r="BJ27">
        <v>503</v>
      </c>
      <c r="BK27">
        <v>1084</v>
      </c>
      <c r="BL27">
        <v>1422</v>
      </c>
      <c r="BQ27" s="31">
        <f aca="true" t="shared" si="16" ref="BQ27:BQ46">SUM(BE27:BP27)</f>
        <v>3949</v>
      </c>
      <c r="BS27">
        <v>8</v>
      </c>
      <c r="BU27">
        <v>87</v>
      </c>
      <c r="BW27" s="31">
        <f aca="true" t="shared" si="17" ref="BW27:BW46">SUM(BR27:BV27)</f>
        <v>95</v>
      </c>
    </row>
    <row r="28" spans="1:75" ht="12.75">
      <c r="A28" s="27" t="s">
        <v>247</v>
      </c>
      <c r="B28" s="64" t="s">
        <v>640</v>
      </c>
      <c r="C28">
        <v>55</v>
      </c>
      <c r="D28">
        <v>13</v>
      </c>
      <c r="E28">
        <v>175</v>
      </c>
      <c r="F28">
        <v>63</v>
      </c>
      <c r="G28">
        <v>49</v>
      </c>
      <c r="H28">
        <v>709</v>
      </c>
      <c r="I28">
        <v>1454</v>
      </c>
      <c r="J28">
        <v>10</v>
      </c>
      <c r="K28">
        <v>11</v>
      </c>
      <c r="L28">
        <v>419</v>
      </c>
      <c r="M28" s="29">
        <f t="shared" si="10"/>
        <v>2958</v>
      </c>
      <c r="O28">
        <v>61</v>
      </c>
      <c r="P28">
        <v>1</v>
      </c>
      <c r="Q28">
        <v>19</v>
      </c>
      <c r="R28">
        <v>3</v>
      </c>
      <c r="T28" s="29">
        <f t="shared" si="11"/>
        <v>84</v>
      </c>
      <c r="U28">
        <v>58</v>
      </c>
      <c r="V28">
        <v>53</v>
      </c>
      <c r="W28">
        <v>500</v>
      </c>
      <c r="X28">
        <v>69</v>
      </c>
      <c r="Y28">
        <v>71</v>
      </c>
      <c r="Z28">
        <v>293</v>
      </c>
      <c r="AA28">
        <v>456</v>
      </c>
      <c r="AB28">
        <v>29</v>
      </c>
      <c r="AC28">
        <v>36</v>
      </c>
      <c r="AD28">
        <v>809</v>
      </c>
      <c r="AE28" s="29">
        <f t="shared" si="12"/>
        <v>2374</v>
      </c>
      <c r="AF28">
        <v>572</v>
      </c>
      <c r="AG28">
        <v>3</v>
      </c>
      <c r="AH28">
        <v>9</v>
      </c>
      <c r="AI28" s="29">
        <f t="shared" si="13"/>
        <v>584</v>
      </c>
      <c r="AJ28">
        <v>40</v>
      </c>
      <c r="AK28">
        <v>73</v>
      </c>
      <c r="AL28">
        <v>101</v>
      </c>
      <c r="AM28">
        <v>502</v>
      </c>
      <c r="AN28">
        <v>22</v>
      </c>
      <c r="AO28">
        <v>420</v>
      </c>
      <c r="AP28">
        <v>1045</v>
      </c>
      <c r="AQ28">
        <v>72</v>
      </c>
      <c r="AR28">
        <v>585</v>
      </c>
      <c r="AS28">
        <v>4</v>
      </c>
      <c r="AT28">
        <v>75</v>
      </c>
      <c r="AU28">
        <v>36</v>
      </c>
      <c r="AV28">
        <v>11</v>
      </c>
      <c r="AW28">
        <v>4</v>
      </c>
      <c r="AX28" s="30">
        <f t="shared" si="14"/>
        <v>2990</v>
      </c>
      <c r="AZ28">
        <v>16</v>
      </c>
      <c r="BA28">
        <v>1</v>
      </c>
      <c r="BB28">
        <v>33</v>
      </c>
      <c r="BC28">
        <v>3</v>
      </c>
      <c r="BD28" s="30">
        <f t="shared" si="15"/>
        <v>53</v>
      </c>
      <c r="BE28">
        <v>147</v>
      </c>
      <c r="BF28">
        <v>32</v>
      </c>
      <c r="BG28">
        <v>67</v>
      </c>
      <c r="BH28">
        <v>115</v>
      </c>
      <c r="BI28">
        <v>478</v>
      </c>
      <c r="BJ28">
        <v>345</v>
      </c>
      <c r="BK28">
        <v>1032</v>
      </c>
      <c r="BL28">
        <v>765</v>
      </c>
      <c r="BQ28" s="31">
        <f t="shared" si="16"/>
        <v>2981</v>
      </c>
      <c r="BS28">
        <v>11</v>
      </c>
      <c r="BU28">
        <v>43</v>
      </c>
      <c r="BV28">
        <v>7</v>
      </c>
      <c r="BW28" s="31">
        <f t="shared" si="17"/>
        <v>61</v>
      </c>
    </row>
    <row r="29" spans="1:75" ht="12.75">
      <c r="A29" s="27" t="s">
        <v>247</v>
      </c>
      <c r="B29" s="64" t="s">
        <v>641</v>
      </c>
      <c r="C29">
        <v>18</v>
      </c>
      <c r="D29">
        <v>9</v>
      </c>
      <c r="E29">
        <v>249</v>
      </c>
      <c r="F29">
        <v>25</v>
      </c>
      <c r="G29">
        <v>32</v>
      </c>
      <c r="H29">
        <v>1079</v>
      </c>
      <c r="I29">
        <v>1995</v>
      </c>
      <c r="J29">
        <v>7</v>
      </c>
      <c r="K29">
        <v>7</v>
      </c>
      <c r="L29">
        <v>555</v>
      </c>
      <c r="M29" s="29">
        <f t="shared" si="10"/>
        <v>3976</v>
      </c>
      <c r="O29">
        <v>25</v>
      </c>
      <c r="Q29">
        <v>17</v>
      </c>
      <c r="R29">
        <v>3</v>
      </c>
      <c r="T29" s="29">
        <f t="shared" si="11"/>
        <v>45</v>
      </c>
      <c r="U29">
        <v>44</v>
      </c>
      <c r="V29">
        <v>69</v>
      </c>
      <c r="W29">
        <v>1056</v>
      </c>
      <c r="X29">
        <v>52</v>
      </c>
      <c r="Y29">
        <v>68</v>
      </c>
      <c r="Z29">
        <v>312</v>
      </c>
      <c r="AA29">
        <v>516</v>
      </c>
      <c r="AB29">
        <v>35</v>
      </c>
      <c r="AC29">
        <v>53</v>
      </c>
      <c r="AD29">
        <v>1332</v>
      </c>
      <c r="AE29" s="29">
        <f t="shared" si="12"/>
        <v>3537</v>
      </c>
      <c r="AF29">
        <v>434</v>
      </c>
      <c r="AG29">
        <v>1</v>
      </c>
      <c r="AH29">
        <v>4</v>
      </c>
      <c r="AI29" s="29">
        <f t="shared" si="13"/>
        <v>439</v>
      </c>
      <c r="AJ29">
        <v>46</v>
      </c>
      <c r="AK29">
        <v>45</v>
      </c>
      <c r="AL29">
        <v>37</v>
      </c>
      <c r="AM29">
        <v>727</v>
      </c>
      <c r="AN29">
        <v>25</v>
      </c>
      <c r="AO29">
        <v>742</v>
      </c>
      <c r="AP29">
        <v>1135</v>
      </c>
      <c r="AQ29">
        <v>63</v>
      </c>
      <c r="AR29">
        <v>1055</v>
      </c>
      <c r="AS29">
        <v>6</v>
      </c>
      <c r="AT29">
        <v>47</v>
      </c>
      <c r="AU29">
        <v>34</v>
      </c>
      <c r="AV29">
        <v>11</v>
      </c>
      <c r="AW29">
        <v>1</v>
      </c>
      <c r="AX29" s="30">
        <f t="shared" si="14"/>
        <v>3974</v>
      </c>
      <c r="AZ29">
        <v>6</v>
      </c>
      <c r="BB29">
        <v>37</v>
      </c>
      <c r="BC29">
        <v>1</v>
      </c>
      <c r="BD29" s="30">
        <f t="shared" si="15"/>
        <v>44</v>
      </c>
      <c r="BE29">
        <v>68</v>
      </c>
      <c r="BF29">
        <v>24</v>
      </c>
      <c r="BG29">
        <v>38</v>
      </c>
      <c r="BH29">
        <v>36</v>
      </c>
      <c r="BI29">
        <v>670</v>
      </c>
      <c r="BJ29">
        <v>585</v>
      </c>
      <c r="BK29">
        <v>1132</v>
      </c>
      <c r="BL29">
        <v>1402</v>
      </c>
      <c r="BQ29" s="31">
        <f t="shared" si="16"/>
        <v>3955</v>
      </c>
      <c r="BS29">
        <v>10</v>
      </c>
      <c r="BU29">
        <v>51</v>
      </c>
      <c r="BV29">
        <v>2</v>
      </c>
      <c r="BW29" s="31">
        <f t="shared" si="17"/>
        <v>63</v>
      </c>
    </row>
    <row r="30" spans="1:75" ht="12.75">
      <c r="A30" s="27" t="s">
        <v>247</v>
      </c>
      <c r="B30" s="64" t="s">
        <v>642</v>
      </c>
      <c r="C30">
        <v>23</v>
      </c>
      <c r="D30">
        <v>13</v>
      </c>
      <c r="E30">
        <v>187</v>
      </c>
      <c r="F30">
        <v>24</v>
      </c>
      <c r="G30">
        <v>24</v>
      </c>
      <c r="H30">
        <v>1252</v>
      </c>
      <c r="I30">
        <v>1569</v>
      </c>
      <c r="J30">
        <v>2</v>
      </c>
      <c r="L30">
        <v>524</v>
      </c>
      <c r="M30" s="29">
        <f t="shared" si="10"/>
        <v>3618</v>
      </c>
      <c r="O30">
        <v>16</v>
      </c>
      <c r="Q30">
        <v>6</v>
      </c>
      <c r="R30">
        <v>3</v>
      </c>
      <c r="T30" s="29">
        <f t="shared" si="11"/>
        <v>25</v>
      </c>
      <c r="U30">
        <v>61</v>
      </c>
      <c r="V30">
        <v>60</v>
      </c>
      <c r="W30">
        <v>807</v>
      </c>
      <c r="X30">
        <v>67</v>
      </c>
      <c r="Y30">
        <v>67</v>
      </c>
      <c r="Z30">
        <v>307</v>
      </c>
      <c r="AA30">
        <v>430</v>
      </c>
      <c r="AB30">
        <v>27</v>
      </c>
      <c r="AC30">
        <v>59</v>
      </c>
      <c r="AD30">
        <v>1193</v>
      </c>
      <c r="AE30" s="29">
        <f t="shared" si="12"/>
        <v>3078</v>
      </c>
      <c r="AF30">
        <v>534</v>
      </c>
      <c r="AG30">
        <v>1</v>
      </c>
      <c r="AH30">
        <v>5</v>
      </c>
      <c r="AI30" s="29">
        <f t="shared" si="13"/>
        <v>540</v>
      </c>
      <c r="AJ30">
        <v>53</v>
      </c>
      <c r="AK30">
        <v>55</v>
      </c>
      <c r="AL30">
        <v>59</v>
      </c>
      <c r="AM30">
        <v>892</v>
      </c>
      <c r="AN30">
        <v>15</v>
      </c>
      <c r="AO30">
        <v>532</v>
      </c>
      <c r="AP30">
        <v>971</v>
      </c>
      <c r="AQ30">
        <v>39</v>
      </c>
      <c r="AR30">
        <v>922</v>
      </c>
      <c r="AS30">
        <v>4</v>
      </c>
      <c r="AT30">
        <v>42</v>
      </c>
      <c r="AU30">
        <v>25</v>
      </c>
      <c r="AV30">
        <v>5</v>
      </c>
      <c r="AW30">
        <v>2</v>
      </c>
      <c r="AX30" s="30">
        <f t="shared" si="14"/>
        <v>3616</v>
      </c>
      <c r="AZ30">
        <v>5</v>
      </c>
      <c r="BB30">
        <v>20</v>
      </c>
      <c r="BD30" s="30">
        <f t="shared" si="15"/>
        <v>25</v>
      </c>
      <c r="BE30">
        <v>48</v>
      </c>
      <c r="BF30">
        <v>18</v>
      </c>
      <c r="BG30">
        <v>41</v>
      </c>
      <c r="BH30">
        <v>52</v>
      </c>
      <c r="BI30">
        <v>881</v>
      </c>
      <c r="BJ30">
        <v>386</v>
      </c>
      <c r="BK30">
        <v>972</v>
      </c>
      <c r="BL30">
        <v>1214</v>
      </c>
      <c r="BQ30" s="31">
        <f t="shared" si="16"/>
        <v>3612</v>
      </c>
      <c r="BS30">
        <v>3</v>
      </c>
      <c r="BU30">
        <v>25</v>
      </c>
      <c r="BV30">
        <v>3</v>
      </c>
      <c r="BW30" s="31">
        <f t="shared" si="17"/>
        <v>31</v>
      </c>
    </row>
    <row r="31" spans="1:75" ht="12.75">
      <c r="A31" s="27" t="s">
        <v>247</v>
      </c>
      <c r="B31" s="64" t="s">
        <v>548</v>
      </c>
      <c r="C31">
        <v>19</v>
      </c>
      <c r="D31">
        <v>7</v>
      </c>
      <c r="E31">
        <v>188</v>
      </c>
      <c r="F31">
        <v>20</v>
      </c>
      <c r="G31">
        <v>22</v>
      </c>
      <c r="H31">
        <v>1332</v>
      </c>
      <c r="I31">
        <v>1229</v>
      </c>
      <c r="J31">
        <v>1</v>
      </c>
      <c r="K31">
        <v>5</v>
      </c>
      <c r="L31">
        <v>470</v>
      </c>
      <c r="M31" s="29">
        <f t="shared" si="10"/>
        <v>3293</v>
      </c>
      <c r="O31">
        <v>22</v>
      </c>
      <c r="Q31">
        <v>6</v>
      </c>
      <c r="R31">
        <v>1</v>
      </c>
      <c r="T31" s="29">
        <f t="shared" si="11"/>
        <v>29</v>
      </c>
      <c r="U31">
        <v>61</v>
      </c>
      <c r="V31">
        <v>68</v>
      </c>
      <c r="W31">
        <v>697</v>
      </c>
      <c r="X31">
        <v>50</v>
      </c>
      <c r="Y31">
        <v>54</v>
      </c>
      <c r="Z31">
        <v>273</v>
      </c>
      <c r="AA31">
        <v>398</v>
      </c>
      <c r="AB31">
        <v>41</v>
      </c>
      <c r="AC31">
        <v>51</v>
      </c>
      <c r="AD31">
        <v>1148</v>
      </c>
      <c r="AE31" s="29">
        <f t="shared" si="12"/>
        <v>2841</v>
      </c>
      <c r="AF31">
        <v>448</v>
      </c>
      <c r="AG31">
        <v>1</v>
      </c>
      <c r="AH31">
        <v>3</v>
      </c>
      <c r="AI31" s="29">
        <f t="shared" si="13"/>
        <v>452</v>
      </c>
      <c r="AJ31">
        <v>46</v>
      </c>
      <c r="AK31">
        <v>44</v>
      </c>
      <c r="AL31">
        <v>34</v>
      </c>
      <c r="AM31">
        <v>980</v>
      </c>
      <c r="AN31">
        <v>12</v>
      </c>
      <c r="AO31">
        <v>510</v>
      </c>
      <c r="AP31">
        <v>622</v>
      </c>
      <c r="AQ31">
        <v>28</v>
      </c>
      <c r="AR31">
        <v>927</v>
      </c>
      <c r="AS31">
        <v>2</v>
      </c>
      <c r="AT31">
        <v>30</v>
      </c>
      <c r="AU31">
        <v>17</v>
      </c>
      <c r="AV31">
        <v>7</v>
      </c>
      <c r="AW31">
        <v>1</v>
      </c>
      <c r="AX31" s="30">
        <f t="shared" si="14"/>
        <v>3260</v>
      </c>
      <c r="AZ31">
        <v>7</v>
      </c>
      <c r="BB31">
        <v>54</v>
      </c>
      <c r="BC31">
        <v>1</v>
      </c>
      <c r="BD31" s="30">
        <f t="shared" si="15"/>
        <v>62</v>
      </c>
      <c r="BE31">
        <v>31</v>
      </c>
      <c r="BF31">
        <v>18</v>
      </c>
      <c r="BG31">
        <v>27</v>
      </c>
      <c r="BH31">
        <v>30</v>
      </c>
      <c r="BI31">
        <v>967</v>
      </c>
      <c r="BJ31">
        <v>415</v>
      </c>
      <c r="BK31">
        <v>603</v>
      </c>
      <c r="BL31">
        <v>1168</v>
      </c>
      <c r="BQ31" s="31">
        <f t="shared" si="16"/>
        <v>3259</v>
      </c>
      <c r="BS31">
        <v>4</v>
      </c>
      <c r="BU31">
        <v>55</v>
      </c>
      <c r="BV31">
        <v>3</v>
      </c>
      <c r="BW31" s="31">
        <f t="shared" si="17"/>
        <v>62</v>
      </c>
    </row>
    <row r="32" spans="1:75" ht="12.75">
      <c r="A32" s="27" t="s">
        <v>247</v>
      </c>
      <c r="B32" s="64" t="s">
        <v>643</v>
      </c>
      <c r="C32">
        <v>39</v>
      </c>
      <c r="D32">
        <v>19</v>
      </c>
      <c r="E32">
        <v>213</v>
      </c>
      <c r="F32">
        <v>27</v>
      </c>
      <c r="G32">
        <v>46</v>
      </c>
      <c r="H32">
        <v>704</v>
      </c>
      <c r="I32">
        <v>1956</v>
      </c>
      <c r="J32">
        <v>7</v>
      </c>
      <c r="K32">
        <v>10</v>
      </c>
      <c r="L32">
        <v>531</v>
      </c>
      <c r="M32" s="29">
        <f t="shared" si="10"/>
        <v>3552</v>
      </c>
      <c r="O32">
        <v>37</v>
      </c>
      <c r="Q32">
        <v>14</v>
      </c>
      <c r="R32">
        <v>2</v>
      </c>
      <c r="T32" s="29">
        <f t="shared" si="11"/>
        <v>53</v>
      </c>
      <c r="U32">
        <v>70</v>
      </c>
      <c r="V32">
        <v>57</v>
      </c>
      <c r="W32">
        <v>814</v>
      </c>
      <c r="X32">
        <v>59</v>
      </c>
      <c r="Y32">
        <v>72</v>
      </c>
      <c r="Z32">
        <v>257</v>
      </c>
      <c r="AA32">
        <v>569</v>
      </c>
      <c r="AB32">
        <v>32</v>
      </c>
      <c r="AC32">
        <v>44</v>
      </c>
      <c r="AD32">
        <v>1070</v>
      </c>
      <c r="AE32" s="29">
        <f t="shared" si="12"/>
        <v>3044</v>
      </c>
      <c r="AF32">
        <v>496</v>
      </c>
      <c r="AG32">
        <v>4</v>
      </c>
      <c r="AH32">
        <v>8</v>
      </c>
      <c r="AI32" s="29">
        <f t="shared" si="13"/>
        <v>508</v>
      </c>
      <c r="AJ32">
        <v>52</v>
      </c>
      <c r="AK32">
        <v>70</v>
      </c>
      <c r="AL32">
        <v>54</v>
      </c>
      <c r="AM32">
        <v>460</v>
      </c>
      <c r="AN32">
        <v>18</v>
      </c>
      <c r="AO32">
        <v>621</v>
      </c>
      <c r="AP32">
        <v>1186</v>
      </c>
      <c r="AQ32">
        <v>61</v>
      </c>
      <c r="AR32">
        <v>866</v>
      </c>
      <c r="AS32">
        <v>2</v>
      </c>
      <c r="AT32">
        <v>70</v>
      </c>
      <c r="AU32">
        <v>24</v>
      </c>
      <c r="AV32">
        <v>16</v>
      </c>
      <c r="AW32">
        <v>6</v>
      </c>
      <c r="AX32" s="30">
        <f t="shared" si="14"/>
        <v>3506</v>
      </c>
      <c r="AZ32">
        <v>9</v>
      </c>
      <c r="BB32">
        <v>80</v>
      </c>
      <c r="BC32">
        <v>1</v>
      </c>
      <c r="BD32" s="30">
        <f t="shared" si="15"/>
        <v>90</v>
      </c>
      <c r="BE32">
        <v>110</v>
      </c>
      <c r="BF32">
        <v>24</v>
      </c>
      <c r="BG32">
        <v>37</v>
      </c>
      <c r="BH32">
        <v>53</v>
      </c>
      <c r="BI32">
        <v>407</v>
      </c>
      <c r="BJ32">
        <v>470</v>
      </c>
      <c r="BK32">
        <v>1147</v>
      </c>
      <c r="BL32">
        <v>1241</v>
      </c>
      <c r="BQ32" s="31">
        <f t="shared" si="16"/>
        <v>3489</v>
      </c>
      <c r="BS32">
        <v>8</v>
      </c>
      <c r="BU32">
        <v>97</v>
      </c>
      <c r="BV32">
        <v>1</v>
      </c>
      <c r="BW32" s="31">
        <f t="shared" si="17"/>
        <v>106</v>
      </c>
    </row>
    <row r="33" spans="1:75" ht="12.75">
      <c r="A33" s="27" t="s">
        <v>247</v>
      </c>
      <c r="B33" s="64" t="s">
        <v>644</v>
      </c>
      <c r="C33">
        <v>15</v>
      </c>
      <c r="D33">
        <v>11</v>
      </c>
      <c r="E33">
        <v>220</v>
      </c>
      <c r="F33">
        <v>17</v>
      </c>
      <c r="G33">
        <v>23</v>
      </c>
      <c r="H33">
        <v>1168</v>
      </c>
      <c r="I33">
        <v>1858</v>
      </c>
      <c r="J33">
        <v>3</v>
      </c>
      <c r="K33">
        <v>7</v>
      </c>
      <c r="L33">
        <v>581</v>
      </c>
      <c r="M33" s="29">
        <f t="shared" si="10"/>
        <v>3903</v>
      </c>
      <c r="O33">
        <v>30</v>
      </c>
      <c r="Q33">
        <v>7</v>
      </c>
      <c r="R33">
        <v>1</v>
      </c>
      <c r="T33" s="29">
        <f t="shared" si="11"/>
        <v>38</v>
      </c>
      <c r="U33">
        <v>46</v>
      </c>
      <c r="V33">
        <v>66</v>
      </c>
      <c r="W33">
        <v>943</v>
      </c>
      <c r="X33">
        <v>71</v>
      </c>
      <c r="Y33">
        <v>63</v>
      </c>
      <c r="Z33">
        <v>305</v>
      </c>
      <c r="AA33">
        <v>481</v>
      </c>
      <c r="AB33">
        <v>31</v>
      </c>
      <c r="AC33">
        <v>42</v>
      </c>
      <c r="AD33">
        <v>1372</v>
      </c>
      <c r="AE33" s="29">
        <f t="shared" si="12"/>
        <v>3420</v>
      </c>
      <c r="AF33">
        <v>480</v>
      </c>
      <c r="AG33">
        <v>2</v>
      </c>
      <c r="AH33">
        <v>1</v>
      </c>
      <c r="AI33" s="29">
        <f t="shared" si="13"/>
        <v>483</v>
      </c>
      <c r="AJ33">
        <v>62</v>
      </c>
      <c r="AK33">
        <v>35</v>
      </c>
      <c r="AL33">
        <v>48</v>
      </c>
      <c r="AM33">
        <v>756</v>
      </c>
      <c r="AN33">
        <v>10</v>
      </c>
      <c r="AO33">
        <v>634</v>
      </c>
      <c r="AP33">
        <v>1041</v>
      </c>
      <c r="AQ33">
        <v>52</v>
      </c>
      <c r="AR33">
        <v>1182</v>
      </c>
      <c r="AS33">
        <v>4</v>
      </c>
      <c r="AT33">
        <v>26</v>
      </c>
      <c r="AU33">
        <v>35</v>
      </c>
      <c r="AV33">
        <v>7</v>
      </c>
      <c r="AW33">
        <v>1</v>
      </c>
      <c r="AX33" s="30">
        <f t="shared" si="14"/>
        <v>3893</v>
      </c>
      <c r="AZ33">
        <v>6</v>
      </c>
      <c r="BB33">
        <v>42</v>
      </c>
      <c r="BD33" s="30">
        <f t="shared" si="15"/>
        <v>48</v>
      </c>
      <c r="BE33">
        <v>52</v>
      </c>
      <c r="BF33">
        <v>13</v>
      </c>
      <c r="BG33">
        <v>41</v>
      </c>
      <c r="BH33">
        <v>42</v>
      </c>
      <c r="BI33">
        <v>686</v>
      </c>
      <c r="BJ33">
        <v>470</v>
      </c>
      <c r="BK33">
        <v>1012</v>
      </c>
      <c r="BL33">
        <v>1562</v>
      </c>
      <c r="BQ33" s="31">
        <f t="shared" si="16"/>
        <v>3878</v>
      </c>
      <c r="BS33">
        <v>5</v>
      </c>
      <c r="BU33">
        <v>57</v>
      </c>
      <c r="BV33">
        <v>1</v>
      </c>
      <c r="BW33" s="31">
        <f t="shared" si="17"/>
        <v>63</v>
      </c>
    </row>
    <row r="34" spans="1:75" ht="12.75">
      <c r="A34" s="27" t="s">
        <v>247</v>
      </c>
      <c r="B34" s="64" t="s">
        <v>645</v>
      </c>
      <c r="C34">
        <v>46</v>
      </c>
      <c r="D34">
        <v>16</v>
      </c>
      <c r="E34">
        <v>127</v>
      </c>
      <c r="F34">
        <v>45</v>
      </c>
      <c r="G34">
        <v>58</v>
      </c>
      <c r="H34">
        <v>558</v>
      </c>
      <c r="I34">
        <v>1421</v>
      </c>
      <c r="J34">
        <v>10</v>
      </c>
      <c r="K34">
        <v>13</v>
      </c>
      <c r="L34">
        <v>451</v>
      </c>
      <c r="M34" s="29">
        <f t="shared" si="10"/>
        <v>2745</v>
      </c>
      <c r="O34">
        <v>44</v>
      </c>
      <c r="Q34">
        <v>26</v>
      </c>
      <c r="T34" s="29">
        <f t="shared" si="11"/>
        <v>70</v>
      </c>
      <c r="U34">
        <v>52</v>
      </c>
      <c r="V34">
        <v>61</v>
      </c>
      <c r="W34">
        <v>438</v>
      </c>
      <c r="X34">
        <v>83</v>
      </c>
      <c r="Y34">
        <v>77</v>
      </c>
      <c r="Z34">
        <v>240</v>
      </c>
      <c r="AA34">
        <v>413</v>
      </c>
      <c r="AB34">
        <v>33</v>
      </c>
      <c r="AC34">
        <v>47</v>
      </c>
      <c r="AD34">
        <v>653</v>
      </c>
      <c r="AE34" s="29">
        <f t="shared" si="12"/>
        <v>2097</v>
      </c>
      <c r="AF34">
        <v>641</v>
      </c>
      <c r="AG34">
        <v>4</v>
      </c>
      <c r="AH34">
        <v>3</v>
      </c>
      <c r="AI34" s="29">
        <f t="shared" si="13"/>
        <v>648</v>
      </c>
      <c r="AJ34">
        <v>55</v>
      </c>
      <c r="AK34">
        <v>65</v>
      </c>
      <c r="AL34">
        <v>93</v>
      </c>
      <c r="AM34">
        <v>398</v>
      </c>
      <c r="AN34">
        <v>29</v>
      </c>
      <c r="AO34">
        <v>318</v>
      </c>
      <c r="AP34">
        <v>988</v>
      </c>
      <c r="AQ34">
        <v>75</v>
      </c>
      <c r="AR34">
        <v>592</v>
      </c>
      <c r="AS34">
        <v>2</v>
      </c>
      <c r="AT34">
        <v>119</v>
      </c>
      <c r="AU34">
        <v>23</v>
      </c>
      <c r="AV34">
        <v>14</v>
      </c>
      <c r="AW34">
        <v>2</v>
      </c>
      <c r="AX34" s="30">
        <f t="shared" si="14"/>
        <v>2773</v>
      </c>
      <c r="AZ34">
        <v>10</v>
      </c>
      <c r="BB34">
        <v>31</v>
      </c>
      <c r="BD34" s="30">
        <f t="shared" si="15"/>
        <v>41</v>
      </c>
      <c r="BE34">
        <v>144</v>
      </c>
      <c r="BF34">
        <v>38</v>
      </c>
      <c r="BG34">
        <v>50</v>
      </c>
      <c r="BH34">
        <v>128</v>
      </c>
      <c r="BI34">
        <v>347</v>
      </c>
      <c r="BJ34">
        <v>269</v>
      </c>
      <c r="BK34">
        <v>983</v>
      </c>
      <c r="BL34">
        <v>796</v>
      </c>
      <c r="BQ34" s="31">
        <f t="shared" si="16"/>
        <v>2755</v>
      </c>
      <c r="BS34">
        <v>11</v>
      </c>
      <c r="BU34">
        <v>45</v>
      </c>
      <c r="BV34">
        <v>2</v>
      </c>
      <c r="BW34" s="31">
        <f t="shared" si="17"/>
        <v>58</v>
      </c>
    </row>
    <row r="35" spans="1:75" ht="12.75">
      <c r="A35" s="27" t="s">
        <v>247</v>
      </c>
      <c r="B35" s="64" t="s">
        <v>646</v>
      </c>
      <c r="C35">
        <v>35</v>
      </c>
      <c r="D35">
        <v>9</v>
      </c>
      <c r="E35">
        <v>270</v>
      </c>
      <c r="F35">
        <v>43</v>
      </c>
      <c r="G35">
        <v>49</v>
      </c>
      <c r="H35">
        <v>648</v>
      </c>
      <c r="I35">
        <v>2266</v>
      </c>
      <c r="J35">
        <v>9</v>
      </c>
      <c r="K35">
        <v>3</v>
      </c>
      <c r="L35">
        <v>505</v>
      </c>
      <c r="M35" s="29">
        <f t="shared" si="10"/>
        <v>3837</v>
      </c>
      <c r="O35">
        <v>35</v>
      </c>
      <c r="Q35">
        <v>16</v>
      </c>
      <c r="R35">
        <v>5</v>
      </c>
      <c r="T35" s="29">
        <f t="shared" si="11"/>
        <v>56</v>
      </c>
      <c r="U35">
        <v>53</v>
      </c>
      <c r="V35">
        <v>51</v>
      </c>
      <c r="W35">
        <v>1122</v>
      </c>
      <c r="X35">
        <v>63</v>
      </c>
      <c r="Y35">
        <v>96</v>
      </c>
      <c r="Z35">
        <v>251</v>
      </c>
      <c r="AA35">
        <v>595</v>
      </c>
      <c r="AB35">
        <v>22</v>
      </c>
      <c r="AC35">
        <v>27</v>
      </c>
      <c r="AD35">
        <v>1110</v>
      </c>
      <c r="AE35" s="29">
        <f t="shared" si="12"/>
        <v>3390</v>
      </c>
      <c r="AF35">
        <v>442</v>
      </c>
      <c r="AG35">
        <v>2</v>
      </c>
      <c r="AH35">
        <v>3</v>
      </c>
      <c r="AI35" s="29">
        <f t="shared" si="13"/>
        <v>447</v>
      </c>
      <c r="AJ35">
        <v>33</v>
      </c>
      <c r="AK35">
        <v>72</v>
      </c>
      <c r="AL35">
        <v>74</v>
      </c>
      <c r="AM35">
        <v>370</v>
      </c>
      <c r="AN35">
        <v>11</v>
      </c>
      <c r="AO35">
        <v>862</v>
      </c>
      <c r="AP35">
        <v>1269</v>
      </c>
      <c r="AQ35">
        <v>83</v>
      </c>
      <c r="AR35">
        <v>924</v>
      </c>
      <c r="AS35">
        <v>3</v>
      </c>
      <c r="AT35">
        <v>70</v>
      </c>
      <c r="AU35">
        <v>24</v>
      </c>
      <c r="AV35">
        <v>18</v>
      </c>
      <c r="AW35">
        <v>2</v>
      </c>
      <c r="AX35" s="30">
        <f t="shared" si="14"/>
        <v>3815</v>
      </c>
      <c r="AZ35">
        <v>9</v>
      </c>
      <c r="BB35">
        <v>64</v>
      </c>
      <c r="BC35">
        <v>5</v>
      </c>
      <c r="BD35" s="30">
        <f t="shared" si="15"/>
        <v>78</v>
      </c>
      <c r="BE35">
        <v>120</v>
      </c>
      <c r="BF35">
        <v>30</v>
      </c>
      <c r="BG35">
        <v>40</v>
      </c>
      <c r="BH35">
        <v>66</v>
      </c>
      <c r="BI35">
        <v>345</v>
      </c>
      <c r="BJ35">
        <v>696</v>
      </c>
      <c r="BK35">
        <v>1273</v>
      </c>
      <c r="BL35">
        <v>1232</v>
      </c>
      <c r="BQ35" s="31">
        <f t="shared" si="16"/>
        <v>3802</v>
      </c>
      <c r="BS35">
        <v>8</v>
      </c>
      <c r="BU35">
        <v>79</v>
      </c>
      <c r="BV35">
        <v>4</v>
      </c>
      <c r="BW35" s="31">
        <f t="shared" si="17"/>
        <v>91</v>
      </c>
    </row>
    <row r="36" spans="1:75" ht="12.75">
      <c r="A36" s="27" t="s">
        <v>247</v>
      </c>
      <c r="B36" s="64" t="s">
        <v>171</v>
      </c>
      <c r="C36">
        <v>57</v>
      </c>
      <c r="D36">
        <v>24</v>
      </c>
      <c r="E36">
        <v>118</v>
      </c>
      <c r="F36">
        <v>58</v>
      </c>
      <c r="G36">
        <v>57</v>
      </c>
      <c r="H36">
        <v>675</v>
      </c>
      <c r="I36">
        <v>1585</v>
      </c>
      <c r="J36">
        <v>12</v>
      </c>
      <c r="K36">
        <v>14</v>
      </c>
      <c r="L36">
        <v>267</v>
      </c>
      <c r="M36" s="29">
        <f t="shared" si="10"/>
        <v>2867</v>
      </c>
      <c r="O36">
        <v>40</v>
      </c>
      <c r="Q36">
        <v>20</v>
      </c>
      <c r="R36">
        <v>2</v>
      </c>
      <c r="T36" s="29">
        <f t="shared" si="11"/>
        <v>62</v>
      </c>
      <c r="U36">
        <v>76</v>
      </c>
      <c r="V36">
        <v>79</v>
      </c>
      <c r="W36">
        <v>445</v>
      </c>
      <c r="X36">
        <v>84</v>
      </c>
      <c r="Y36">
        <v>66</v>
      </c>
      <c r="Z36">
        <v>242</v>
      </c>
      <c r="AA36">
        <v>406</v>
      </c>
      <c r="AB36">
        <v>37</v>
      </c>
      <c r="AC36">
        <v>42</v>
      </c>
      <c r="AD36">
        <v>699</v>
      </c>
      <c r="AE36" s="29">
        <f t="shared" si="12"/>
        <v>2176</v>
      </c>
      <c r="AF36">
        <v>678</v>
      </c>
      <c r="AG36">
        <v>3</v>
      </c>
      <c r="AH36">
        <v>10</v>
      </c>
      <c r="AI36" s="29">
        <f t="shared" si="13"/>
        <v>691</v>
      </c>
      <c r="AJ36">
        <v>49</v>
      </c>
      <c r="AK36">
        <v>69</v>
      </c>
      <c r="AL36">
        <v>91</v>
      </c>
      <c r="AM36">
        <v>506</v>
      </c>
      <c r="AN36">
        <v>26</v>
      </c>
      <c r="AO36">
        <v>316</v>
      </c>
      <c r="AP36">
        <v>1192</v>
      </c>
      <c r="AQ36">
        <v>79</v>
      </c>
      <c r="AR36">
        <v>395</v>
      </c>
      <c r="AS36">
        <v>5</v>
      </c>
      <c r="AT36">
        <v>93</v>
      </c>
      <c r="AU36">
        <v>31</v>
      </c>
      <c r="AV36">
        <v>14</v>
      </c>
      <c r="AW36">
        <v>6</v>
      </c>
      <c r="AX36" s="30">
        <f t="shared" si="14"/>
        <v>2872</v>
      </c>
      <c r="AZ36">
        <v>10</v>
      </c>
      <c r="BB36">
        <v>45</v>
      </c>
      <c r="BC36">
        <v>1</v>
      </c>
      <c r="BD36" s="30">
        <f t="shared" si="15"/>
        <v>56</v>
      </c>
      <c r="BE36">
        <v>150</v>
      </c>
      <c r="BF36">
        <v>51</v>
      </c>
      <c r="BG36">
        <v>65</v>
      </c>
      <c r="BH36">
        <v>110</v>
      </c>
      <c r="BI36">
        <v>511</v>
      </c>
      <c r="BJ36">
        <v>254</v>
      </c>
      <c r="BK36">
        <v>1249</v>
      </c>
      <c r="BL36">
        <v>468</v>
      </c>
      <c r="BQ36" s="31">
        <f t="shared" si="16"/>
        <v>2858</v>
      </c>
      <c r="BS36">
        <v>9</v>
      </c>
      <c r="BU36">
        <v>60</v>
      </c>
      <c r="BV36">
        <v>1</v>
      </c>
      <c r="BW36" s="31">
        <f t="shared" si="17"/>
        <v>70</v>
      </c>
    </row>
    <row r="37" spans="1:75" ht="12.75">
      <c r="A37" s="27" t="s">
        <v>247</v>
      </c>
      <c r="B37" s="64" t="s">
        <v>647</v>
      </c>
      <c r="C37">
        <v>34</v>
      </c>
      <c r="D37">
        <v>23</v>
      </c>
      <c r="E37">
        <v>85</v>
      </c>
      <c r="F37">
        <v>88</v>
      </c>
      <c r="G37">
        <v>59</v>
      </c>
      <c r="H37">
        <v>460</v>
      </c>
      <c r="I37">
        <v>1826</v>
      </c>
      <c r="J37">
        <v>19</v>
      </c>
      <c r="K37">
        <v>12</v>
      </c>
      <c r="L37">
        <v>230</v>
      </c>
      <c r="M37" s="29">
        <f t="shared" si="10"/>
        <v>2836</v>
      </c>
      <c r="O37">
        <v>32</v>
      </c>
      <c r="Q37">
        <v>47</v>
      </c>
      <c r="R37">
        <v>1</v>
      </c>
      <c r="T37" s="29">
        <f t="shared" si="11"/>
        <v>80</v>
      </c>
      <c r="U37">
        <v>62</v>
      </c>
      <c r="V37">
        <v>65</v>
      </c>
      <c r="W37">
        <v>408</v>
      </c>
      <c r="X37">
        <v>118</v>
      </c>
      <c r="Y37">
        <v>100</v>
      </c>
      <c r="Z37">
        <v>261</v>
      </c>
      <c r="AA37">
        <v>418</v>
      </c>
      <c r="AB37">
        <v>58</v>
      </c>
      <c r="AC37">
        <v>43</v>
      </c>
      <c r="AD37">
        <v>549</v>
      </c>
      <c r="AE37" s="29">
        <f t="shared" si="12"/>
        <v>2082</v>
      </c>
      <c r="AF37">
        <v>741</v>
      </c>
      <c r="AG37">
        <v>4</v>
      </c>
      <c r="AH37">
        <v>9</v>
      </c>
      <c r="AI37" s="29">
        <f t="shared" si="13"/>
        <v>754</v>
      </c>
      <c r="AJ37">
        <v>66</v>
      </c>
      <c r="AK37">
        <v>58</v>
      </c>
      <c r="AL37">
        <v>137</v>
      </c>
      <c r="AM37">
        <v>330</v>
      </c>
      <c r="AN37">
        <v>31</v>
      </c>
      <c r="AO37">
        <v>273</v>
      </c>
      <c r="AP37">
        <v>1439</v>
      </c>
      <c r="AQ37">
        <v>88</v>
      </c>
      <c r="AR37">
        <v>224</v>
      </c>
      <c r="AS37">
        <v>3</v>
      </c>
      <c r="AT37">
        <v>96</v>
      </c>
      <c r="AU37">
        <v>26</v>
      </c>
      <c r="AV37">
        <v>12</v>
      </c>
      <c r="AW37">
        <v>3</v>
      </c>
      <c r="AX37" s="30">
        <f t="shared" si="14"/>
        <v>2786</v>
      </c>
      <c r="AZ37">
        <v>17</v>
      </c>
      <c r="BB37">
        <v>111</v>
      </c>
      <c r="BC37">
        <v>2</v>
      </c>
      <c r="BD37" s="30">
        <f t="shared" si="15"/>
        <v>130</v>
      </c>
      <c r="BE37">
        <v>171</v>
      </c>
      <c r="BF37">
        <v>39</v>
      </c>
      <c r="BG37">
        <v>57</v>
      </c>
      <c r="BH37">
        <v>174</v>
      </c>
      <c r="BI37">
        <v>338</v>
      </c>
      <c r="BJ37">
        <v>241</v>
      </c>
      <c r="BK37">
        <v>1461</v>
      </c>
      <c r="BL37">
        <v>289</v>
      </c>
      <c r="BQ37" s="31">
        <f t="shared" si="16"/>
        <v>2770</v>
      </c>
      <c r="BS37">
        <v>14</v>
      </c>
      <c r="BU37">
        <v>128</v>
      </c>
      <c r="BV37">
        <v>4</v>
      </c>
      <c r="BW37" s="31">
        <f t="shared" si="17"/>
        <v>146</v>
      </c>
    </row>
    <row r="38" spans="1:75" ht="12.75">
      <c r="A38" s="27" t="s">
        <v>247</v>
      </c>
      <c r="B38" s="64" t="s">
        <v>648</v>
      </c>
      <c r="C38">
        <v>22</v>
      </c>
      <c r="D38">
        <v>13</v>
      </c>
      <c r="E38">
        <v>199</v>
      </c>
      <c r="F38">
        <v>32</v>
      </c>
      <c r="G38">
        <v>44</v>
      </c>
      <c r="H38">
        <v>539</v>
      </c>
      <c r="I38">
        <v>1719</v>
      </c>
      <c r="J38">
        <v>7</v>
      </c>
      <c r="K38">
        <v>6</v>
      </c>
      <c r="L38">
        <v>398</v>
      </c>
      <c r="M38" s="29">
        <f t="shared" si="10"/>
        <v>2979</v>
      </c>
      <c r="O38">
        <v>59</v>
      </c>
      <c r="Q38">
        <v>10</v>
      </c>
      <c r="R38">
        <v>2</v>
      </c>
      <c r="T38" s="29">
        <f t="shared" si="11"/>
        <v>71</v>
      </c>
      <c r="U38">
        <v>33</v>
      </c>
      <c r="V38">
        <v>39</v>
      </c>
      <c r="W38">
        <v>737</v>
      </c>
      <c r="X38">
        <v>53</v>
      </c>
      <c r="Y38">
        <v>78</v>
      </c>
      <c r="Z38">
        <v>207</v>
      </c>
      <c r="AA38">
        <v>481</v>
      </c>
      <c r="AB38">
        <v>36</v>
      </c>
      <c r="AC38">
        <v>31</v>
      </c>
      <c r="AD38">
        <v>777</v>
      </c>
      <c r="AE38" s="29">
        <f t="shared" si="12"/>
        <v>2472</v>
      </c>
      <c r="AF38">
        <v>499</v>
      </c>
      <c r="AG38">
        <v>1</v>
      </c>
      <c r="AH38">
        <v>7</v>
      </c>
      <c r="AI38" s="29">
        <f t="shared" si="13"/>
        <v>507</v>
      </c>
      <c r="AJ38">
        <v>47</v>
      </c>
      <c r="AK38">
        <v>36</v>
      </c>
      <c r="AL38">
        <v>67</v>
      </c>
      <c r="AM38">
        <v>373</v>
      </c>
      <c r="AN38">
        <v>13</v>
      </c>
      <c r="AO38">
        <v>617</v>
      </c>
      <c r="AP38">
        <v>1065</v>
      </c>
      <c r="AQ38">
        <v>83</v>
      </c>
      <c r="AR38">
        <v>587</v>
      </c>
      <c r="AS38">
        <v>3</v>
      </c>
      <c r="AT38">
        <v>89</v>
      </c>
      <c r="AU38">
        <v>16</v>
      </c>
      <c r="AV38">
        <v>7</v>
      </c>
      <c r="AW38">
        <v>1</v>
      </c>
      <c r="AX38" s="30">
        <f t="shared" si="14"/>
        <v>3004</v>
      </c>
      <c r="AZ38">
        <v>8</v>
      </c>
      <c r="BB38">
        <v>37</v>
      </c>
      <c r="BC38">
        <v>1</v>
      </c>
      <c r="BD38" s="30">
        <f t="shared" si="15"/>
        <v>46</v>
      </c>
      <c r="BE38">
        <v>123</v>
      </c>
      <c r="BF38">
        <v>20</v>
      </c>
      <c r="BG38">
        <v>27</v>
      </c>
      <c r="BH38">
        <v>79</v>
      </c>
      <c r="BI38">
        <v>346</v>
      </c>
      <c r="BJ38">
        <v>483</v>
      </c>
      <c r="BK38">
        <v>1098</v>
      </c>
      <c r="BL38">
        <v>826</v>
      </c>
      <c r="BQ38" s="31">
        <f t="shared" si="16"/>
        <v>3002</v>
      </c>
      <c r="BS38">
        <v>4</v>
      </c>
      <c r="BU38">
        <v>42</v>
      </c>
      <c r="BV38">
        <v>2</v>
      </c>
      <c r="BW38" s="31">
        <f t="shared" si="17"/>
        <v>48</v>
      </c>
    </row>
    <row r="39" spans="1:75" ht="12.75">
      <c r="A39" s="27" t="s">
        <v>247</v>
      </c>
      <c r="B39" s="64" t="s">
        <v>649</v>
      </c>
      <c r="C39">
        <v>48</v>
      </c>
      <c r="D39">
        <v>21</v>
      </c>
      <c r="E39">
        <v>50</v>
      </c>
      <c r="F39">
        <v>75</v>
      </c>
      <c r="G39">
        <v>76</v>
      </c>
      <c r="H39">
        <v>465</v>
      </c>
      <c r="I39">
        <v>1543</v>
      </c>
      <c r="J39">
        <v>9</v>
      </c>
      <c r="K39">
        <v>12</v>
      </c>
      <c r="L39">
        <v>141</v>
      </c>
      <c r="M39" s="29">
        <f t="shared" si="10"/>
        <v>2440</v>
      </c>
      <c r="O39">
        <v>50</v>
      </c>
      <c r="P39">
        <v>1</v>
      </c>
      <c r="Q39">
        <v>39</v>
      </c>
      <c r="R39">
        <v>1</v>
      </c>
      <c r="T39" s="29">
        <f t="shared" si="11"/>
        <v>91</v>
      </c>
      <c r="U39">
        <v>62</v>
      </c>
      <c r="V39">
        <v>49</v>
      </c>
      <c r="W39">
        <v>213</v>
      </c>
      <c r="X39">
        <v>123</v>
      </c>
      <c r="Y39">
        <v>61</v>
      </c>
      <c r="Z39">
        <v>194</v>
      </c>
      <c r="AA39">
        <v>377</v>
      </c>
      <c r="AB39">
        <v>47</v>
      </c>
      <c r="AC39">
        <v>45</v>
      </c>
      <c r="AD39">
        <v>376</v>
      </c>
      <c r="AE39" s="29">
        <f t="shared" si="12"/>
        <v>1547</v>
      </c>
      <c r="AF39">
        <v>873</v>
      </c>
      <c r="AG39">
        <v>4</v>
      </c>
      <c r="AH39">
        <v>16</v>
      </c>
      <c r="AI39" s="29">
        <f t="shared" si="13"/>
        <v>893</v>
      </c>
      <c r="AJ39">
        <v>54</v>
      </c>
      <c r="AK39">
        <v>71</v>
      </c>
      <c r="AL39">
        <v>130</v>
      </c>
      <c r="AM39">
        <v>330</v>
      </c>
      <c r="AN39">
        <v>27</v>
      </c>
      <c r="AO39">
        <v>112</v>
      </c>
      <c r="AP39">
        <v>1327</v>
      </c>
      <c r="AQ39">
        <v>100</v>
      </c>
      <c r="AR39">
        <v>177</v>
      </c>
      <c r="AS39">
        <v>4</v>
      </c>
      <c r="AT39">
        <v>69</v>
      </c>
      <c r="AU39">
        <v>29</v>
      </c>
      <c r="AV39">
        <v>5</v>
      </c>
      <c r="AW39">
        <v>1</v>
      </c>
      <c r="AX39" s="30">
        <f t="shared" si="14"/>
        <v>2436</v>
      </c>
      <c r="AZ39">
        <v>22</v>
      </c>
      <c r="BB39">
        <v>72</v>
      </c>
      <c r="BC39">
        <v>1</v>
      </c>
      <c r="BD39" s="30">
        <f t="shared" si="15"/>
        <v>95</v>
      </c>
      <c r="BE39">
        <v>208</v>
      </c>
      <c r="BF39">
        <v>36</v>
      </c>
      <c r="BG39">
        <v>59</v>
      </c>
      <c r="BH39">
        <v>181</v>
      </c>
      <c r="BI39">
        <v>324</v>
      </c>
      <c r="BJ39">
        <v>110</v>
      </c>
      <c r="BK39">
        <v>1332</v>
      </c>
      <c r="BL39">
        <v>186</v>
      </c>
      <c r="BQ39" s="31">
        <f t="shared" si="16"/>
        <v>2436</v>
      </c>
      <c r="BS39">
        <v>14</v>
      </c>
      <c r="BT39">
        <v>2</v>
      </c>
      <c r="BU39">
        <v>78</v>
      </c>
      <c r="BV39">
        <v>1</v>
      </c>
      <c r="BW39" s="31">
        <f t="shared" si="17"/>
        <v>95</v>
      </c>
    </row>
    <row r="40" spans="1:75" ht="12.75">
      <c r="A40" s="27" t="s">
        <v>247</v>
      </c>
      <c r="B40" s="64" t="s">
        <v>650</v>
      </c>
      <c r="C40">
        <v>43</v>
      </c>
      <c r="D40">
        <v>19</v>
      </c>
      <c r="E40">
        <v>136</v>
      </c>
      <c r="F40">
        <v>44</v>
      </c>
      <c r="G40">
        <v>65</v>
      </c>
      <c r="H40">
        <v>526</v>
      </c>
      <c r="I40">
        <v>1697</v>
      </c>
      <c r="J40">
        <v>12</v>
      </c>
      <c r="K40">
        <v>12</v>
      </c>
      <c r="L40">
        <v>259</v>
      </c>
      <c r="M40" s="29">
        <f t="shared" si="10"/>
        <v>2813</v>
      </c>
      <c r="O40">
        <v>52</v>
      </c>
      <c r="P40">
        <v>1</v>
      </c>
      <c r="Q40">
        <v>45</v>
      </c>
      <c r="R40">
        <v>1</v>
      </c>
      <c r="T40" s="29">
        <f t="shared" si="11"/>
        <v>99</v>
      </c>
      <c r="U40">
        <v>67</v>
      </c>
      <c r="V40">
        <v>59</v>
      </c>
      <c r="W40">
        <v>531</v>
      </c>
      <c r="X40">
        <v>94</v>
      </c>
      <c r="Y40">
        <v>125</v>
      </c>
      <c r="Z40">
        <v>209</v>
      </c>
      <c r="AA40">
        <v>468</v>
      </c>
      <c r="AB40">
        <v>36</v>
      </c>
      <c r="AC40">
        <v>42</v>
      </c>
      <c r="AD40">
        <v>616</v>
      </c>
      <c r="AE40" s="29">
        <f t="shared" si="12"/>
        <v>2247</v>
      </c>
      <c r="AF40">
        <v>553</v>
      </c>
      <c r="AG40">
        <v>4</v>
      </c>
      <c r="AH40">
        <v>9</v>
      </c>
      <c r="AI40" s="29">
        <f t="shared" si="13"/>
        <v>566</v>
      </c>
      <c r="AJ40">
        <v>61</v>
      </c>
      <c r="AK40">
        <v>70</v>
      </c>
      <c r="AL40">
        <v>73</v>
      </c>
      <c r="AM40">
        <v>361</v>
      </c>
      <c r="AN40">
        <v>38</v>
      </c>
      <c r="AO40">
        <v>395</v>
      </c>
      <c r="AP40">
        <v>1266</v>
      </c>
      <c r="AQ40">
        <v>111</v>
      </c>
      <c r="AR40">
        <v>315</v>
      </c>
      <c r="AS40">
        <v>6</v>
      </c>
      <c r="AT40">
        <v>112</v>
      </c>
      <c r="AU40">
        <v>31</v>
      </c>
      <c r="AV40">
        <v>8</v>
      </c>
      <c r="AW40">
        <v>2</v>
      </c>
      <c r="AX40" s="30">
        <f t="shared" si="14"/>
        <v>2849</v>
      </c>
      <c r="AZ40">
        <v>16</v>
      </c>
      <c r="BA40">
        <v>1</v>
      </c>
      <c r="BB40">
        <v>44</v>
      </c>
      <c r="BC40">
        <v>2</v>
      </c>
      <c r="BD40" s="30">
        <f t="shared" si="15"/>
        <v>63</v>
      </c>
      <c r="BE40">
        <v>201</v>
      </c>
      <c r="BF40">
        <v>49</v>
      </c>
      <c r="BG40">
        <v>59</v>
      </c>
      <c r="BH40">
        <v>94</v>
      </c>
      <c r="BI40">
        <v>374</v>
      </c>
      <c r="BJ40">
        <v>351</v>
      </c>
      <c r="BK40">
        <v>1346</v>
      </c>
      <c r="BL40">
        <v>356</v>
      </c>
      <c r="BQ40" s="31">
        <f t="shared" si="16"/>
        <v>2830</v>
      </c>
      <c r="BS40">
        <v>9</v>
      </c>
      <c r="BT40">
        <v>1</v>
      </c>
      <c r="BU40">
        <v>72</v>
      </c>
      <c r="BW40" s="31">
        <f t="shared" si="17"/>
        <v>82</v>
      </c>
    </row>
    <row r="41" spans="1:75" ht="12.75">
      <c r="A41" s="27" t="s">
        <v>247</v>
      </c>
      <c r="B41" s="64" t="s">
        <v>651</v>
      </c>
      <c r="C41">
        <v>29</v>
      </c>
      <c r="D41">
        <v>23</v>
      </c>
      <c r="E41">
        <v>135</v>
      </c>
      <c r="F41">
        <v>53</v>
      </c>
      <c r="G41">
        <v>56</v>
      </c>
      <c r="H41">
        <v>748</v>
      </c>
      <c r="I41">
        <v>1496</v>
      </c>
      <c r="J41">
        <v>14</v>
      </c>
      <c r="K41">
        <v>7</v>
      </c>
      <c r="L41">
        <v>216</v>
      </c>
      <c r="M41" s="29">
        <f t="shared" si="10"/>
        <v>2777</v>
      </c>
      <c r="O41">
        <v>42</v>
      </c>
      <c r="P41">
        <v>1</v>
      </c>
      <c r="Q41">
        <v>40</v>
      </c>
      <c r="T41" s="29">
        <f t="shared" si="11"/>
        <v>83</v>
      </c>
      <c r="U41">
        <v>56</v>
      </c>
      <c r="V41">
        <v>69</v>
      </c>
      <c r="W41">
        <v>451</v>
      </c>
      <c r="X41">
        <v>97</v>
      </c>
      <c r="Y41">
        <v>70</v>
      </c>
      <c r="Z41">
        <v>262</v>
      </c>
      <c r="AA41">
        <v>465</v>
      </c>
      <c r="AB41">
        <v>71</v>
      </c>
      <c r="AC41">
        <v>35</v>
      </c>
      <c r="AD41">
        <v>626</v>
      </c>
      <c r="AE41" s="29">
        <f t="shared" si="12"/>
        <v>2202</v>
      </c>
      <c r="AF41">
        <v>562</v>
      </c>
      <c r="AG41">
        <v>2</v>
      </c>
      <c r="AH41">
        <v>11</v>
      </c>
      <c r="AI41" s="29">
        <f t="shared" si="13"/>
        <v>575</v>
      </c>
      <c r="AJ41">
        <v>95</v>
      </c>
      <c r="AK41">
        <v>44</v>
      </c>
      <c r="AL41">
        <v>93</v>
      </c>
      <c r="AM41">
        <v>564</v>
      </c>
      <c r="AN41">
        <v>12</v>
      </c>
      <c r="AO41">
        <v>363</v>
      </c>
      <c r="AP41">
        <v>1159</v>
      </c>
      <c r="AQ41">
        <v>81</v>
      </c>
      <c r="AR41">
        <v>232</v>
      </c>
      <c r="AS41">
        <v>3</v>
      </c>
      <c r="AT41">
        <v>98</v>
      </c>
      <c r="AU41">
        <v>37</v>
      </c>
      <c r="AV41">
        <v>13</v>
      </c>
      <c r="AW41">
        <v>2</v>
      </c>
      <c r="AX41" s="30">
        <f t="shared" si="14"/>
        <v>2796</v>
      </c>
      <c r="AZ41">
        <v>11</v>
      </c>
      <c r="BA41">
        <v>1</v>
      </c>
      <c r="BB41">
        <v>49</v>
      </c>
      <c r="BC41">
        <v>1</v>
      </c>
      <c r="BD41" s="30">
        <f t="shared" si="15"/>
        <v>62</v>
      </c>
      <c r="BE41">
        <v>198</v>
      </c>
      <c r="BF41">
        <v>36</v>
      </c>
      <c r="BG41">
        <v>64</v>
      </c>
      <c r="BH41">
        <v>109</v>
      </c>
      <c r="BI41">
        <v>598</v>
      </c>
      <c r="BJ41">
        <v>287</v>
      </c>
      <c r="BK41">
        <v>1230</v>
      </c>
      <c r="BL41">
        <v>259</v>
      </c>
      <c r="BQ41" s="31">
        <f t="shared" si="16"/>
        <v>2781</v>
      </c>
      <c r="BS41">
        <v>5</v>
      </c>
      <c r="BT41">
        <v>1</v>
      </c>
      <c r="BU41">
        <v>71</v>
      </c>
      <c r="BW41" s="31">
        <f t="shared" si="17"/>
        <v>77</v>
      </c>
    </row>
    <row r="42" spans="1:75" ht="12.75">
      <c r="A42" s="27" t="s">
        <v>247</v>
      </c>
      <c r="B42" s="64" t="s">
        <v>652</v>
      </c>
      <c r="C42">
        <v>44</v>
      </c>
      <c r="D42">
        <v>15</v>
      </c>
      <c r="E42">
        <v>131</v>
      </c>
      <c r="F42">
        <v>56</v>
      </c>
      <c r="G42">
        <v>74</v>
      </c>
      <c r="H42">
        <v>480</v>
      </c>
      <c r="I42">
        <v>1664</v>
      </c>
      <c r="J42">
        <v>17</v>
      </c>
      <c r="K42">
        <v>10</v>
      </c>
      <c r="L42">
        <v>214</v>
      </c>
      <c r="M42" s="29">
        <f t="shared" si="10"/>
        <v>2705</v>
      </c>
      <c r="O42">
        <v>46</v>
      </c>
      <c r="Q42">
        <v>37</v>
      </c>
      <c r="R42">
        <v>3</v>
      </c>
      <c r="T42" s="29">
        <f t="shared" si="11"/>
        <v>86</v>
      </c>
      <c r="U42">
        <v>48</v>
      </c>
      <c r="V42">
        <v>66</v>
      </c>
      <c r="W42">
        <v>384</v>
      </c>
      <c r="X42">
        <v>116</v>
      </c>
      <c r="Y42">
        <v>78</v>
      </c>
      <c r="Z42">
        <v>240</v>
      </c>
      <c r="AA42">
        <v>454</v>
      </c>
      <c r="AB42">
        <v>51</v>
      </c>
      <c r="AC42">
        <v>41</v>
      </c>
      <c r="AD42">
        <v>539</v>
      </c>
      <c r="AE42" s="29">
        <f t="shared" si="12"/>
        <v>2017</v>
      </c>
      <c r="AF42">
        <v>673</v>
      </c>
      <c r="AG42">
        <v>1</v>
      </c>
      <c r="AH42">
        <v>14</v>
      </c>
      <c r="AI42" s="29">
        <f t="shared" si="13"/>
        <v>688</v>
      </c>
      <c r="AJ42">
        <v>54</v>
      </c>
      <c r="AK42">
        <v>70</v>
      </c>
      <c r="AL42">
        <v>121</v>
      </c>
      <c r="AM42">
        <v>339</v>
      </c>
      <c r="AN42">
        <v>20</v>
      </c>
      <c r="AO42">
        <v>323</v>
      </c>
      <c r="AP42">
        <v>1328</v>
      </c>
      <c r="AQ42">
        <v>73</v>
      </c>
      <c r="AR42">
        <v>248</v>
      </c>
      <c r="AS42">
        <v>1</v>
      </c>
      <c r="AT42">
        <v>88</v>
      </c>
      <c r="AU42">
        <v>25</v>
      </c>
      <c r="AV42">
        <v>14</v>
      </c>
      <c r="AW42">
        <v>2</v>
      </c>
      <c r="AX42" s="30">
        <f t="shared" si="14"/>
        <v>2706</v>
      </c>
      <c r="AZ42">
        <v>10</v>
      </c>
      <c r="BB42">
        <v>69</v>
      </c>
      <c r="BC42">
        <v>2</v>
      </c>
      <c r="BD42" s="30">
        <f t="shared" si="15"/>
        <v>81</v>
      </c>
      <c r="BE42">
        <v>182</v>
      </c>
      <c r="BF42">
        <v>40</v>
      </c>
      <c r="BG42">
        <v>49</v>
      </c>
      <c r="BH42">
        <v>166</v>
      </c>
      <c r="BI42">
        <v>337</v>
      </c>
      <c r="BJ42">
        <v>298</v>
      </c>
      <c r="BK42">
        <v>1353</v>
      </c>
      <c r="BL42">
        <v>281</v>
      </c>
      <c r="BQ42" s="31">
        <f t="shared" si="16"/>
        <v>2706</v>
      </c>
      <c r="BS42">
        <v>11</v>
      </c>
      <c r="BU42">
        <v>63</v>
      </c>
      <c r="BV42">
        <v>4</v>
      </c>
      <c r="BW42" s="31">
        <f t="shared" si="17"/>
        <v>78</v>
      </c>
    </row>
    <row r="43" spans="1:75" ht="12.75">
      <c r="A43" s="27" t="s">
        <v>247</v>
      </c>
      <c r="B43" s="64" t="s">
        <v>653</v>
      </c>
      <c r="C43">
        <v>47</v>
      </c>
      <c r="D43">
        <v>26</v>
      </c>
      <c r="E43">
        <v>85</v>
      </c>
      <c r="F43">
        <v>71</v>
      </c>
      <c r="G43">
        <v>72</v>
      </c>
      <c r="H43">
        <v>623</v>
      </c>
      <c r="I43">
        <v>1523</v>
      </c>
      <c r="J43">
        <v>16</v>
      </c>
      <c r="K43">
        <v>15</v>
      </c>
      <c r="L43">
        <v>212</v>
      </c>
      <c r="M43" s="29">
        <f t="shared" si="10"/>
        <v>2690</v>
      </c>
      <c r="O43">
        <v>86</v>
      </c>
      <c r="Q43">
        <v>26</v>
      </c>
      <c r="R43">
        <v>3</v>
      </c>
      <c r="T43" s="29">
        <f t="shared" si="11"/>
        <v>115</v>
      </c>
      <c r="U43">
        <v>86</v>
      </c>
      <c r="V43">
        <v>77</v>
      </c>
      <c r="W43">
        <v>305</v>
      </c>
      <c r="X43">
        <v>128</v>
      </c>
      <c r="Y43">
        <v>61</v>
      </c>
      <c r="Z43">
        <v>266</v>
      </c>
      <c r="AA43">
        <v>426</v>
      </c>
      <c r="AB43">
        <v>62</v>
      </c>
      <c r="AC43">
        <v>51</v>
      </c>
      <c r="AD43">
        <v>547</v>
      </c>
      <c r="AE43" s="29">
        <f t="shared" si="12"/>
        <v>2009</v>
      </c>
      <c r="AF43">
        <v>656</v>
      </c>
      <c r="AG43">
        <v>3</v>
      </c>
      <c r="AH43">
        <v>22</v>
      </c>
      <c r="AI43" s="29">
        <f t="shared" si="13"/>
        <v>681</v>
      </c>
      <c r="AJ43">
        <v>90</v>
      </c>
      <c r="AK43">
        <v>79</v>
      </c>
      <c r="AL43">
        <v>124</v>
      </c>
      <c r="AM43">
        <v>447</v>
      </c>
      <c r="AN43">
        <v>36</v>
      </c>
      <c r="AO43">
        <v>206</v>
      </c>
      <c r="AP43">
        <v>1270</v>
      </c>
      <c r="AQ43">
        <v>88</v>
      </c>
      <c r="AR43">
        <v>202</v>
      </c>
      <c r="AS43">
        <v>12</v>
      </c>
      <c r="AT43">
        <v>110</v>
      </c>
      <c r="AU43">
        <v>35</v>
      </c>
      <c r="AV43">
        <v>14</v>
      </c>
      <c r="AX43" s="30">
        <f t="shared" si="14"/>
        <v>2713</v>
      </c>
      <c r="AZ43">
        <v>18</v>
      </c>
      <c r="BB43">
        <v>70</v>
      </c>
      <c r="BC43">
        <v>3</v>
      </c>
      <c r="BD43" s="30">
        <f t="shared" si="15"/>
        <v>91</v>
      </c>
      <c r="BE43">
        <v>195</v>
      </c>
      <c r="BF43">
        <v>55</v>
      </c>
      <c r="BG43">
        <v>69</v>
      </c>
      <c r="BH43">
        <v>166</v>
      </c>
      <c r="BI43">
        <v>474</v>
      </c>
      <c r="BJ43">
        <v>195</v>
      </c>
      <c r="BK43">
        <v>1295</v>
      </c>
      <c r="BL43">
        <v>248</v>
      </c>
      <c r="BQ43" s="31">
        <f t="shared" si="16"/>
        <v>2697</v>
      </c>
      <c r="BS43">
        <v>22</v>
      </c>
      <c r="BU43">
        <v>85</v>
      </c>
      <c r="BV43">
        <v>3</v>
      </c>
      <c r="BW43" s="31">
        <f t="shared" si="17"/>
        <v>110</v>
      </c>
    </row>
    <row r="44" spans="1:75" ht="12.75">
      <c r="A44" s="27" t="s">
        <v>247</v>
      </c>
      <c r="B44" s="64" t="s">
        <v>654</v>
      </c>
      <c r="C44">
        <v>42</v>
      </c>
      <c r="D44">
        <v>13</v>
      </c>
      <c r="E44">
        <v>117</v>
      </c>
      <c r="F44">
        <v>71</v>
      </c>
      <c r="G44">
        <v>139</v>
      </c>
      <c r="H44">
        <v>617</v>
      </c>
      <c r="I44">
        <v>1605</v>
      </c>
      <c r="J44">
        <v>6</v>
      </c>
      <c r="K44">
        <v>7</v>
      </c>
      <c r="L44">
        <v>235</v>
      </c>
      <c r="M44" s="29">
        <f t="shared" si="10"/>
        <v>2852</v>
      </c>
      <c r="O44">
        <v>56</v>
      </c>
      <c r="Q44">
        <v>58</v>
      </c>
      <c r="R44">
        <v>1</v>
      </c>
      <c r="T44" s="29">
        <f t="shared" si="11"/>
        <v>115</v>
      </c>
      <c r="U44">
        <v>49</v>
      </c>
      <c r="V44">
        <v>54</v>
      </c>
      <c r="W44">
        <v>413</v>
      </c>
      <c r="X44">
        <v>119</v>
      </c>
      <c r="Y44">
        <v>128</v>
      </c>
      <c r="Z44">
        <v>242</v>
      </c>
      <c r="AA44">
        <v>460</v>
      </c>
      <c r="AB44">
        <v>33</v>
      </c>
      <c r="AC44">
        <v>46</v>
      </c>
      <c r="AD44">
        <v>575</v>
      </c>
      <c r="AE44" s="29">
        <f t="shared" si="12"/>
        <v>2119</v>
      </c>
      <c r="AF44">
        <v>720</v>
      </c>
      <c r="AG44">
        <v>7</v>
      </c>
      <c r="AH44">
        <v>6</v>
      </c>
      <c r="AI44" s="29">
        <f t="shared" si="13"/>
        <v>733</v>
      </c>
      <c r="AJ44">
        <v>70</v>
      </c>
      <c r="AK44">
        <v>70</v>
      </c>
      <c r="AL44">
        <v>111</v>
      </c>
      <c r="AM44">
        <v>456</v>
      </c>
      <c r="AN44">
        <v>16</v>
      </c>
      <c r="AO44">
        <v>315</v>
      </c>
      <c r="AP44">
        <v>1258</v>
      </c>
      <c r="AQ44">
        <v>185</v>
      </c>
      <c r="AR44">
        <v>245</v>
      </c>
      <c r="AS44">
        <v>6</v>
      </c>
      <c r="AT44">
        <v>105</v>
      </c>
      <c r="AU44">
        <v>23</v>
      </c>
      <c r="AV44">
        <v>12</v>
      </c>
      <c r="AW44">
        <v>3</v>
      </c>
      <c r="AX44" s="30">
        <f t="shared" si="14"/>
        <v>2875</v>
      </c>
      <c r="AZ44">
        <v>25</v>
      </c>
      <c r="BB44">
        <v>64</v>
      </c>
      <c r="BC44">
        <v>2</v>
      </c>
      <c r="BD44" s="30">
        <f t="shared" si="15"/>
        <v>91</v>
      </c>
      <c r="BE44">
        <v>336</v>
      </c>
      <c r="BF44">
        <v>33</v>
      </c>
      <c r="BG44">
        <v>45</v>
      </c>
      <c r="BH44">
        <v>162</v>
      </c>
      <c r="BI44">
        <v>448</v>
      </c>
      <c r="BJ44">
        <v>280</v>
      </c>
      <c r="BK44">
        <v>1259</v>
      </c>
      <c r="BL44">
        <v>283</v>
      </c>
      <c r="BQ44" s="31">
        <f t="shared" si="16"/>
        <v>2846</v>
      </c>
      <c r="BS44">
        <v>18</v>
      </c>
      <c r="BU44">
        <v>99</v>
      </c>
      <c r="BV44">
        <v>4</v>
      </c>
      <c r="BW44" s="31">
        <f t="shared" si="17"/>
        <v>121</v>
      </c>
    </row>
    <row r="45" spans="1:75" ht="12.75">
      <c r="A45" s="27" t="s">
        <v>247</v>
      </c>
      <c r="B45" s="64" t="s">
        <v>655</v>
      </c>
      <c r="C45">
        <v>72</v>
      </c>
      <c r="D45">
        <v>36</v>
      </c>
      <c r="E45">
        <v>58</v>
      </c>
      <c r="F45">
        <v>43</v>
      </c>
      <c r="G45">
        <v>92</v>
      </c>
      <c r="H45">
        <v>696</v>
      </c>
      <c r="I45">
        <v>1305</v>
      </c>
      <c r="J45">
        <v>9</v>
      </c>
      <c r="K45">
        <v>15</v>
      </c>
      <c r="L45">
        <v>193</v>
      </c>
      <c r="M45" s="29">
        <f t="shared" si="10"/>
        <v>2519</v>
      </c>
      <c r="O45">
        <v>57</v>
      </c>
      <c r="Q45">
        <v>30</v>
      </c>
      <c r="R45">
        <v>1</v>
      </c>
      <c r="T45" s="29">
        <f t="shared" si="11"/>
        <v>88</v>
      </c>
      <c r="U45">
        <v>103</v>
      </c>
      <c r="V45">
        <v>78</v>
      </c>
      <c r="W45">
        <v>251</v>
      </c>
      <c r="X45">
        <v>107</v>
      </c>
      <c r="Y45">
        <v>82</v>
      </c>
      <c r="Z45">
        <v>249</v>
      </c>
      <c r="AA45">
        <v>343</v>
      </c>
      <c r="AB45">
        <v>56</v>
      </c>
      <c r="AC45">
        <v>47</v>
      </c>
      <c r="AD45">
        <v>461</v>
      </c>
      <c r="AE45" s="29">
        <f t="shared" si="12"/>
        <v>1777</v>
      </c>
      <c r="AF45">
        <v>731</v>
      </c>
      <c r="AG45">
        <v>5</v>
      </c>
      <c r="AH45">
        <v>6</v>
      </c>
      <c r="AI45" s="29">
        <f t="shared" si="13"/>
        <v>742</v>
      </c>
      <c r="AJ45">
        <v>60</v>
      </c>
      <c r="AK45">
        <v>124</v>
      </c>
      <c r="AL45">
        <v>83</v>
      </c>
      <c r="AM45">
        <v>529</v>
      </c>
      <c r="AN45">
        <v>32</v>
      </c>
      <c r="AO45">
        <v>157</v>
      </c>
      <c r="AP45">
        <v>1093</v>
      </c>
      <c r="AQ45">
        <v>105</v>
      </c>
      <c r="AR45">
        <v>208</v>
      </c>
      <c r="AS45">
        <v>4</v>
      </c>
      <c r="AT45">
        <v>92</v>
      </c>
      <c r="AU45">
        <v>33</v>
      </c>
      <c r="AV45">
        <v>20</v>
      </c>
      <c r="AW45">
        <v>2</v>
      </c>
      <c r="AX45" s="30">
        <f t="shared" si="14"/>
        <v>2542</v>
      </c>
      <c r="AZ45">
        <v>15</v>
      </c>
      <c r="BB45">
        <v>48</v>
      </c>
      <c r="BC45">
        <v>2</v>
      </c>
      <c r="BD45" s="30">
        <f t="shared" si="15"/>
        <v>65</v>
      </c>
      <c r="BE45">
        <v>280</v>
      </c>
      <c r="BF45">
        <v>58</v>
      </c>
      <c r="BG45">
        <v>71</v>
      </c>
      <c r="BH45">
        <v>116</v>
      </c>
      <c r="BI45">
        <v>557</v>
      </c>
      <c r="BJ45">
        <v>143</v>
      </c>
      <c r="BK45">
        <v>1119</v>
      </c>
      <c r="BL45">
        <v>194</v>
      </c>
      <c r="BQ45" s="31">
        <f t="shared" si="16"/>
        <v>2538</v>
      </c>
      <c r="BS45">
        <v>15</v>
      </c>
      <c r="BU45">
        <v>52</v>
      </c>
      <c r="BV45">
        <v>2</v>
      </c>
      <c r="BW45" s="31">
        <f t="shared" si="17"/>
        <v>69</v>
      </c>
    </row>
    <row r="46" spans="1:75" s="51" customFormat="1" ht="12.75">
      <c r="A46" s="52" t="s">
        <v>247</v>
      </c>
      <c r="B46" s="65" t="s">
        <v>29</v>
      </c>
      <c r="C46" s="51">
        <v>103</v>
      </c>
      <c r="D46" s="51">
        <v>60</v>
      </c>
      <c r="E46" s="51">
        <v>475</v>
      </c>
      <c r="F46" s="51">
        <v>138</v>
      </c>
      <c r="G46" s="51">
        <v>148</v>
      </c>
      <c r="H46" s="51">
        <v>3229</v>
      </c>
      <c r="I46" s="51">
        <v>4207</v>
      </c>
      <c r="J46" s="51">
        <v>21</v>
      </c>
      <c r="K46" s="51">
        <v>44</v>
      </c>
      <c r="L46" s="51">
        <v>1322</v>
      </c>
      <c r="M46" s="53">
        <f t="shared" si="10"/>
        <v>9747</v>
      </c>
      <c r="O46" s="51">
        <v>26</v>
      </c>
      <c r="P46" s="51">
        <v>8</v>
      </c>
      <c r="Q46" s="51">
        <v>20</v>
      </c>
      <c r="R46" s="51">
        <v>3</v>
      </c>
      <c r="T46" s="53">
        <f t="shared" si="11"/>
        <v>57</v>
      </c>
      <c r="U46" s="51">
        <v>206</v>
      </c>
      <c r="V46" s="51">
        <v>286</v>
      </c>
      <c r="W46" s="51">
        <v>1669</v>
      </c>
      <c r="X46" s="51">
        <v>266</v>
      </c>
      <c r="Y46" s="51">
        <v>238</v>
      </c>
      <c r="Z46" s="51">
        <v>1166</v>
      </c>
      <c r="AA46" s="51">
        <v>1547</v>
      </c>
      <c r="AB46" s="51">
        <v>174</v>
      </c>
      <c r="AC46" s="51">
        <v>237</v>
      </c>
      <c r="AD46" s="51">
        <v>2978</v>
      </c>
      <c r="AE46" s="53">
        <f t="shared" si="12"/>
        <v>8767</v>
      </c>
      <c r="AF46" s="51">
        <v>959</v>
      </c>
      <c r="AG46" s="51">
        <v>9</v>
      </c>
      <c r="AH46" s="51">
        <v>12</v>
      </c>
      <c r="AI46" s="53">
        <f t="shared" si="13"/>
        <v>980</v>
      </c>
      <c r="AJ46" s="51">
        <v>247</v>
      </c>
      <c r="AK46" s="51">
        <v>165</v>
      </c>
      <c r="AL46" s="51">
        <v>211</v>
      </c>
      <c r="AM46" s="51">
        <v>2538</v>
      </c>
      <c r="AN46" s="51">
        <v>70</v>
      </c>
      <c r="AO46" s="51">
        <v>1055</v>
      </c>
      <c r="AP46" s="51">
        <v>3023</v>
      </c>
      <c r="AQ46" s="51">
        <v>180</v>
      </c>
      <c r="AR46" s="51">
        <v>1869</v>
      </c>
      <c r="AS46" s="51">
        <v>16</v>
      </c>
      <c r="AT46" s="51">
        <v>213</v>
      </c>
      <c r="AU46" s="51">
        <v>97</v>
      </c>
      <c r="AV46" s="51">
        <v>34</v>
      </c>
      <c r="AW46" s="51">
        <v>3</v>
      </c>
      <c r="AX46" s="54">
        <f t="shared" si="14"/>
        <v>9721</v>
      </c>
      <c r="AZ46" s="51">
        <v>19</v>
      </c>
      <c r="BA46" s="51">
        <v>1</v>
      </c>
      <c r="BB46" s="51">
        <v>16</v>
      </c>
      <c r="BC46" s="51">
        <v>1</v>
      </c>
      <c r="BD46" s="54">
        <f t="shared" si="15"/>
        <v>37</v>
      </c>
      <c r="BE46" s="51">
        <v>350</v>
      </c>
      <c r="BF46" s="51">
        <v>105</v>
      </c>
      <c r="BG46" s="51">
        <v>167</v>
      </c>
      <c r="BH46" s="51">
        <v>236</v>
      </c>
      <c r="BI46" s="51">
        <v>2484</v>
      </c>
      <c r="BJ46" s="51">
        <v>868</v>
      </c>
      <c r="BK46" s="51">
        <v>3151</v>
      </c>
      <c r="BL46" s="51">
        <v>2369</v>
      </c>
      <c r="BQ46" s="55">
        <f t="shared" si="16"/>
        <v>9730</v>
      </c>
      <c r="BS46" s="51">
        <v>6</v>
      </c>
      <c r="BT46" s="51">
        <v>4</v>
      </c>
      <c r="BU46" s="51">
        <v>23</v>
      </c>
      <c r="BV46" s="51">
        <v>1</v>
      </c>
      <c r="BW46" s="55">
        <f t="shared" si="17"/>
        <v>34</v>
      </c>
    </row>
    <row r="47" spans="1:75" s="62" customFormat="1" ht="12.75">
      <c r="A47" s="56"/>
      <c r="B47" s="57" t="s">
        <v>248</v>
      </c>
      <c r="C47" s="58">
        <f aca="true" t="shared" si="18" ref="C47:BN47">SUM(C27:C46)</f>
        <v>813</v>
      </c>
      <c r="D47" s="58">
        <f t="shared" si="18"/>
        <v>384</v>
      </c>
      <c r="E47" s="58">
        <f t="shared" si="18"/>
        <v>3457</v>
      </c>
      <c r="F47" s="58">
        <f t="shared" si="18"/>
        <v>1015</v>
      </c>
      <c r="G47" s="58">
        <f t="shared" si="18"/>
        <v>1219</v>
      </c>
      <c r="H47" s="58">
        <f t="shared" si="18"/>
        <v>17713</v>
      </c>
      <c r="I47" s="58">
        <f t="shared" si="18"/>
        <v>35742</v>
      </c>
      <c r="J47" s="58">
        <f t="shared" si="18"/>
        <v>194</v>
      </c>
      <c r="K47" s="58">
        <f t="shared" si="18"/>
        <v>211</v>
      </c>
      <c r="L47" s="58">
        <f t="shared" si="18"/>
        <v>8352</v>
      </c>
      <c r="M47" s="58">
        <f t="shared" si="18"/>
        <v>69100</v>
      </c>
      <c r="N47" s="58">
        <f t="shared" si="18"/>
        <v>0</v>
      </c>
      <c r="O47" s="58">
        <f t="shared" si="18"/>
        <v>842</v>
      </c>
      <c r="P47" s="58">
        <f t="shared" si="18"/>
        <v>12</v>
      </c>
      <c r="Q47" s="58">
        <f t="shared" si="18"/>
        <v>508</v>
      </c>
      <c r="R47" s="58">
        <f t="shared" si="18"/>
        <v>37</v>
      </c>
      <c r="S47" s="58">
        <f t="shared" si="18"/>
        <v>0</v>
      </c>
      <c r="T47" s="58">
        <f t="shared" si="18"/>
        <v>1399</v>
      </c>
      <c r="U47" s="58">
        <f t="shared" si="18"/>
        <v>1354</v>
      </c>
      <c r="V47" s="58">
        <f t="shared" si="18"/>
        <v>1497</v>
      </c>
      <c r="W47" s="58">
        <f t="shared" si="18"/>
        <v>13148</v>
      </c>
      <c r="X47" s="58">
        <f t="shared" si="18"/>
        <v>1888</v>
      </c>
      <c r="Y47" s="58">
        <f t="shared" si="18"/>
        <v>1731</v>
      </c>
      <c r="Z47" s="58">
        <f t="shared" si="18"/>
        <v>6123</v>
      </c>
      <c r="AA47" s="58">
        <f t="shared" si="18"/>
        <v>10244</v>
      </c>
      <c r="AB47" s="58">
        <f t="shared" si="18"/>
        <v>950</v>
      </c>
      <c r="AC47" s="58">
        <f t="shared" si="18"/>
        <v>1059</v>
      </c>
      <c r="AD47" s="58">
        <f t="shared" si="18"/>
        <v>18695</v>
      </c>
      <c r="AE47" s="58">
        <f t="shared" si="18"/>
        <v>56689</v>
      </c>
      <c r="AF47" s="58">
        <f t="shared" si="18"/>
        <v>12189</v>
      </c>
      <c r="AG47" s="58">
        <f t="shared" si="18"/>
        <v>61</v>
      </c>
      <c r="AH47" s="58">
        <f t="shared" si="18"/>
        <v>161</v>
      </c>
      <c r="AI47" s="58">
        <f t="shared" si="18"/>
        <v>12411</v>
      </c>
      <c r="AJ47" s="58">
        <f t="shared" si="18"/>
        <v>1328</v>
      </c>
      <c r="AK47" s="58">
        <f t="shared" si="18"/>
        <v>1364</v>
      </c>
      <c r="AL47" s="58">
        <f t="shared" si="18"/>
        <v>1803</v>
      </c>
      <c r="AM47" s="58">
        <f t="shared" si="18"/>
        <v>12683</v>
      </c>
      <c r="AN47" s="58">
        <f t="shared" si="18"/>
        <v>480</v>
      </c>
      <c r="AO47" s="58">
        <f t="shared" si="18"/>
        <v>9392</v>
      </c>
      <c r="AP47" s="58">
        <f t="shared" si="18"/>
        <v>24749</v>
      </c>
      <c r="AQ47" s="58">
        <f t="shared" si="18"/>
        <v>1701</v>
      </c>
      <c r="AR47" s="58">
        <f t="shared" si="18"/>
        <v>12859</v>
      </c>
      <c r="AS47" s="58">
        <f t="shared" si="18"/>
        <v>93</v>
      </c>
      <c r="AT47" s="58">
        <f t="shared" si="18"/>
        <v>1699</v>
      </c>
      <c r="AU47" s="58">
        <f t="shared" si="18"/>
        <v>637</v>
      </c>
      <c r="AV47" s="58">
        <f t="shared" si="18"/>
        <v>257</v>
      </c>
      <c r="AW47" s="58">
        <f t="shared" si="18"/>
        <v>44</v>
      </c>
      <c r="AX47" s="58">
        <f t="shared" si="18"/>
        <v>69089</v>
      </c>
      <c r="AY47" s="58">
        <f t="shared" si="18"/>
        <v>0</v>
      </c>
      <c r="AZ47" s="58">
        <f t="shared" si="18"/>
        <v>250</v>
      </c>
      <c r="BA47" s="58">
        <f t="shared" si="18"/>
        <v>4</v>
      </c>
      <c r="BB47" s="58">
        <f t="shared" si="18"/>
        <v>1055</v>
      </c>
      <c r="BC47" s="58">
        <f t="shared" si="18"/>
        <v>31</v>
      </c>
      <c r="BD47" s="58">
        <f t="shared" si="18"/>
        <v>1340</v>
      </c>
      <c r="BE47" s="58">
        <f t="shared" si="18"/>
        <v>3178</v>
      </c>
      <c r="BF47" s="58">
        <f t="shared" si="18"/>
        <v>738</v>
      </c>
      <c r="BG47" s="58">
        <f t="shared" si="18"/>
        <v>1125</v>
      </c>
      <c r="BH47" s="58">
        <f t="shared" si="18"/>
        <v>2166</v>
      </c>
      <c r="BI47" s="58">
        <f t="shared" si="18"/>
        <v>12326</v>
      </c>
      <c r="BJ47" s="58">
        <f t="shared" si="18"/>
        <v>7649</v>
      </c>
      <c r="BK47" s="58">
        <f t="shared" si="18"/>
        <v>25131</v>
      </c>
      <c r="BL47" s="58">
        <f t="shared" si="18"/>
        <v>16561</v>
      </c>
      <c r="BM47" s="58">
        <f t="shared" si="18"/>
        <v>0</v>
      </c>
      <c r="BN47" s="58">
        <f t="shared" si="18"/>
        <v>0</v>
      </c>
      <c r="BO47" s="58">
        <f aca="true" t="shared" si="19" ref="BO47:BW47">SUM(BO27:BO46)</f>
        <v>0</v>
      </c>
      <c r="BP47" s="58">
        <f t="shared" si="19"/>
        <v>0</v>
      </c>
      <c r="BQ47" s="58">
        <f t="shared" si="19"/>
        <v>68874</v>
      </c>
      <c r="BR47" s="58">
        <f t="shared" si="19"/>
        <v>0</v>
      </c>
      <c r="BS47" s="58">
        <f t="shared" si="19"/>
        <v>195</v>
      </c>
      <c r="BT47" s="58">
        <f t="shared" si="19"/>
        <v>8</v>
      </c>
      <c r="BU47" s="58">
        <f t="shared" si="19"/>
        <v>1312</v>
      </c>
      <c r="BV47" s="58">
        <f t="shared" si="19"/>
        <v>45</v>
      </c>
      <c r="BW47" s="58">
        <f t="shared" si="19"/>
        <v>1560</v>
      </c>
    </row>
    <row r="48" spans="1:75" ht="12.75">
      <c r="A48" s="34"/>
      <c r="B48" s="35" t="s">
        <v>249</v>
      </c>
      <c r="C48" s="36">
        <f aca="true" t="shared" si="20" ref="C48:BN48">C26+C47</f>
        <v>3293</v>
      </c>
      <c r="D48" s="37">
        <f t="shared" si="20"/>
        <v>1363</v>
      </c>
      <c r="E48" s="37">
        <f t="shared" si="20"/>
        <v>5729</v>
      </c>
      <c r="F48" s="37">
        <f t="shared" si="20"/>
        <v>2857</v>
      </c>
      <c r="G48" s="37">
        <f t="shared" si="20"/>
        <v>2048</v>
      </c>
      <c r="H48" s="37">
        <f t="shared" si="20"/>
        <v>60239</v>
      </c>
      <c r="I48" s="37">
        <f t="shared" si="20"/>
        <v>66683</v>
      </c>
      <c r="J48" s="37">
        <f t="shared" si="20"/>
        <v>415</v>
      </c>
      <c r="K48" s="37">
        <f t="shared" si="20"/>
        <v>658</v>
      </c>
      <c r="L48" s="37">
        <f t="shared" si="20"/>
        <v>15622</v>
      </c>
      <c r="M48" s="37">
        <f t="shared" si="20"/>
        <v>158907</v>
      </c>
      <c r="N48" s="37">
        <f t="shared" si="20"/>
        <v>0</v>
      </c>
      <c r="O48" s="37">
        <f t="shared" si="20"/>
        <v>1982</v>
      </c>
      <c r="P48" s="37">
        <f t="shared" si="20"/>
        <v>24</v>
      </c>
      <c r="Q48" s="37">
        <f t="shared" si="20"/>
        <v>994</v>
      </c>
      <c r="R48" s="37">
        <f t="shared" si="20"/>
        <v>82</v>
      </c>
      <c r="S48" s="37">
        <f t="shared" si="20"/>
        <v>0</v>
      </c>
      <c r="T48" s="37">
        <f t="shared" si="20"/>
        <v>3082</v>
      </c>
      <c r="U48" s="37">
        <f t="shared" si="20"/>
        <v>6215</v>
      </c>
      <c r="V48" s="37">
        <f t="shared" si="20"/>
        <v>6209</v>
      </c>
      <c r="W48" s="37">
        <f t="shared" si="20"/>
        <v>23495</v>
      </c>
      <c r="X48" s="37">
        <f t="shared" si="20"/>
        <v>5299</v>
      </c>
      <c r="Y48" s="37">
        <f t="shared" si="20"/>
        <v>3044</v>
      </c>
      <c r="Z48" s="37">
        <f t="shared" si="20"/>
        <v>16364</v>
      </c>
      <c r="AA48" s="37">
        <f t="shared" si="20"/>
        <v>20973</v>
      </c>
      <c r="AB48" s="37">
        <f t="shared" si="20"/>
        <v>2408</v>
      </c>
      <c r="AC48" s="37">
        <f t="shared" si="20"/>
        <v>3833</v>
      </c>
      <c r="AD48" s="37">
        <f t="shared" si="20"/>
        <v>40785</v>
      </c>
      <c r="AE48" s="37">
        <f t="shared" si="20"/>
        <v>128625</v>
      </c>
      <c r="AF48" s="37">
        <f t="shared" si="20"/>
        <v>29749</v>
      </c>
      <c r="AG48" s="37">
        <f t="shared" si="20"/>
        <v>118</v>
      </c>
      <c r="AH48" s="37">
        <f t="shared" si="20"/>
        <v>415</v>
      </c>
      <c r="AI48" s="37">
        <f t="shared" si="20"/>
        <v>30282</v>
      </c>
      <c r="AJ48" s="37">
        <f t="shared" si="20"/>
        <v>3362</v>
      </c>
      <c r="AK48" s="37">
        <f t="shared" si="20"/>
        <v>5859</v>
      </c>
      <c r="AL48" s="37">
        <f t="shared" si="20"/>
        <v>4972</v>
      </c>
      <c r="AM48" s="37">
        <f t="shared" si="20"/>
        <v>48687</v>
      </c>
      <c r="AN48" s="37">
        <f t="shared" si="20"/>
        <v>1478</v>
      </c>
      <c r="AO48" s="37">
        <f t="shared" si="20"/>
        <v>14713</v>
      </c>
      <c r="AP48" s="37">
        <f t="shared" si="20"/>
        <v>51105</v>
      </c>
      <c r="AQ48" s="37">
        <f t="shared" si="20"/>
        <v>2705</v>
      </c>
      <c r="AR48" s="37">
        <f t="shared" si="20"/>
        <v>19320</v>
      </c>
      <c r="AS48" s="37">
        <f t="shared" si="20"/>
        <v>182</v>
      </c>
      <c r="AT48" s="37">
        <f t="shared" si="20"/>
        <v>3169</v>
      </c>
      <c r="AU48" s="37">
        <f t="shared" si="20"/>
        <v>2496</v>
      </c>
      <c r="AV48" s="37">
        <f t="shared" si="20"/>
        <v>493</v>
      </c>
      <c r="AW48" s="37">
        <f t="shared" si="20"/>
        <v>142</v>
      </c>
      <c r="AX48" s="37">
        <f t="shared" si="20"/>
        <v>158683</v>
      </c>
      <c r="AY48" s="37">
        <f t="shared" si="20"/>
        <v>0</v>
      </c>
      <c r="AZ48" s="37">
        <f t="shared" si="20"/>
        <v>524</v>
      </c>
      <c r="BA48" s="37">
        <f t="shared" si="20"/>
        <v>7</v>
      </c>
      <c r="BB48" s="37">
        <f t="shared" si="20"/>
        <v>2563</v>
      </c>
      <c r="BC48" s="37">
        <f t="shared" si="20"/>
        <v>57</v>
      </c>
      <c r="BD48" s="37">
        <f t="shared" si="20"/>
        <v>3151</v>
      </c>
      <c r="BE48" s="37">
        <f t="shared" si="20"/>
        <v>5639</v>
      </c>
      <c r="BF48" s="37">
        <f t="shared" si="20"/>
        <v>2282</v>
      </c>
      <c r="BG48" s="37">
        <f t="shared" si="20"/>
        <v>4682</v>
      </c>
      <c r="BH48" s="37">
        <f t="shared" si="20"/>
        <v>5779</v>
      </c>
      <c r="BI48" s="37">
        <f t="shared" si="20"/>
        <v>51263</v>
      </c>
      <c r="BJ48" s="37">
        <f t="shared" si="20"/>
        <v>12473</v>
      </c>
      <c r="BK48" s="37">
        <f t="shared" si="20"/>
        <v>52665</v>
      </c>
      <c r="BL48" s="37">
        <f t="shared" si="20"/>
        <v>23550</v>
      </c>
      <c r="BM48" s="37">
        <f t="shared" si="20"/>
        <v>0</v>
      </c>
      <c r="BN48" s="37">
        <f t="shared" si="20"/>
        <v>0</v>
      </c>
      <c r="BO48" s="37">
        <f aca="true" t="shared" si="21" ref="BO48:BW48">BO26+BO47</f>
        <v>0</v>
      </c>
      <c r="BP48" s="37">
        <f t="shared" si="21"/>
        <v>0</v>
      </c>
      <c r="BQ48" s="37">
        <f t="shared" si="21"/>
        <v>158333</v>
      </c>
      <c r="BR48" s="37">
        <f t="shared" si="21"/>
        <v>0</v>
      </c>
      <c r="BS48" s="37">
        <f t="shared" si="21"/>
        <v>395</v>
      </c>
      <c r="BT48" s="37">
        <f t="shared" si="21"/>
        <v>11</v>
      </c>
      <c r="BU48" s="37">
        <f t="shared" si="21"/>
        <v>3020</v>
      </c>
      <c r="BV48" s="37">
        <f t="shared" si="21"/>
        <v>78</v>
      </c>
      <c r="BW48" s="37">
        <f t="shared" si="21"/>
        <v>3504</v>
      </c>
    </row>
    <row r="50" ht="12.75">
      <c r="A50" s="33" t="s">
        <v>34</v>
      </c>
    </row>
    <row r="51" ht="12.75">
      <c r="A51" s="33"/>
    </row>
    <row r="52" ht="12.75">
      <c r="A52" s="33" t="s">
        <v>35</v>
      </c>
    </row>
    <row r="53" spans="1:11" ht="12.75">
      <c r="A53">
        <v>1</v>
      </c>
      <c r="B53" t="s">
        <v>38</v>
      </c>
      <c r="C53" s="33"/>
      <c r="D53" s="33"/>
      <c r="E53" s="33"/>
      <c r="F53" s="33"/>
      <c r="K53" s="33"/>
    </row>
    <row r="54" spans="1:2" ht="12.75">
      <c r="A54">
        <v>2</v>
      </c>
      <c r="B54" t="s">
        <v>752</v>
      </c>
    </row>
    <row r="55" spans="1:2" ht="12.75">
      <c r="A55">
        <v>3</v>
      </c>
      <c r="B55" t="s">
        <v>42</v>
      </c>
    </row>
    <row r="56" spans="1:2" ht="12.75">
      <c r="A56">
        <v>4</v>
      </c>
      <c r="B56" t="s">
        <v>43</v>
      </c>
    </row>
    <row r="57" spans="1:2" ht="12.75">
      <c r="A57">
        <v>5</v>
      </c>
      <c r="B57" t="s">
        <v>753</v>
      </c>
    </row>
    <row r="58" spans="1:2" ht="12.75">
      <c r="A58">
        <v>6</v>
      </c>
      <c r="B58" t="s">
        <v>45</v>
      </c>
    </row>
    <row r="59" spans="1:2" ht="12.75">
      <c r="A59">
        <v>7</v>
      </c>
      <c r="B59" t="s">
        <v>754</v>
      </c>
    </row>
    <row r="60" spans="1:2" ht="12.75">
      <c r="A60">
        <v>8</v>
      </c>
      <c r="B60" t="s">
        <v>755</v>
      </c>
    </row>
    <row r="61" spans="1:2" ht="12.75">
      <c r="A61">
        <v>9</v>
      </c>
      <c r="B61" t="s">
        <v>49</v>
      </c>
    </row>
    <row r="62" spans="1:2" ht="12.75">
      <c r="A62">
        <v>10</v>
      </c>
      <c r="B62" t="s">
        <v>756</v>
      </c>
    </row>
    <row r="64" ht="12.75">
      <c r="A64" s="33" t="s">
        <v>36</v>
      </c>
    </row>
    <row r="65" spans="1:2" ht="12.75">
      <c r="A65">
        <v>1</v>
      </c>
      <c r="B65" t="s">
        <v>39</v>
      </c>
    </row>
    <row r="66" spans="1:2" ht="12.75">
      <c r="A66">
        <v>2</v>
      </c>
      <c r="B66" t="s">
        <v>40</v>
      </c>
    </row>
    <row r="67" spans="1:2" ht="12.75">
      <c r="A67">
        <v>3</v>
      </c>
      <c r="B67" t="s">
        <v>757</v>
      </c>
    </row>
    <row r="68" spans="1:2" ht="12.75">
      <c r="A68">
        <v>4</v>
      </c>
      <c r="B68" t="s">
        <v>41</v>
      </c>
    </row>
    <row r="69" spans="1:2" ht="12.75">
      <c r="A69">
        <v>5</v>
      </c>
      <c r="B69" t="s">
        <v>44</v>
      </c>
    </row>
    <row r="70" spans="1:2" ht="12.75">
      <c r="A70">
        <v>6</v>
      </c>
      <c r="B70" t="s">
        <v>46</v>
      </c>
    </row>
    <row r="71" spans="1:2" ht="12.75">
      <c r="A71">
        <v>7</v>
      </c>
      <c r="B71" t="s">
        <v>758</v>
      </c>
    </row>
    <row r="72" spans="1:2" ht="12.75">
      <c r="A72">
        <v>8</v>
      </c>
      <c r="B72" t="s">
        <v>48</v>
      </c>
    </row>
    <row r="73" spans="1:2" ht="12.75">
      <c r="A73">
        <v>9</v>
      </c>
      <c r="B73" t="s">
        <v>759</v>
      </c>
    </row>
    <row r="74" spans="1:2" ht="12.75">
      <c r="A74">
        <v>10</v>
      </c>
      <c r="B74" t="s">
        <v>760</v>
      </c>
    </row>
    <row r="75" spans="1:2" ht="12.75">
      <c r="A75">
        <v>11</v>
      </c>
      <c r="B75" t="s">
        <v>761</v>
      </c>
    </row>
    <row r="76" spans="1:2" ht="12.75">
      <c r="A76">
        <v>12</v>
      </c>
      <c r="B76" t="s">
        <v>47</v>
      </c>
    </row>
    <row r="77" spans="1:2" ht="12.75">
      <c r="A77">
        <v>13</v>
      </c>
      <c r="B77" t="s">
        <v>50</v>
      </c>
    </row>
    <row r="78" spans="1:2" ht="12.75">
      <c r="A78">
        <v>14</v>
      </c>
      <c r="B78" t="s">
        <v>51</v>
      </c>
    </row>
    <row r="80" ht="12.75">
      <c r="A80" s="33" t="s">
        <v>0</v>
      </c>
    </row>
    <row r="81" spans="1:2" ht="12.75">
      <c r="A81">
        <v>1</v>
      </c>
      <c r="B81" t="s">
        <v>809</v>
      </c>
    </row>
    <row r="82" spans="1:2" ht="12.75">
      <c r="A82">
        <v>2</v>
      </c>
      <c r="B82" t="s">
        <v>810</v>
      </c>
    </row>
    <row r="83" spans="1:2" ht="12.75">
      <c r="A83">
        <v>3</v>
      </c>
      <c r="B83" t="s">
        <v>811</v>
      </c>
    </row>
    <row r="84" spans="1:2" ht="12.75">
      <c r="A84">
        <v>4</v>
      </c>
      <c r="B84" t="s">
        <v>812</v>
      </c>
    </row>
    <row r="85" spans="1:2" ht="12.75">
      <c r="A85">
        <v>5</v>
      </c>
      <c r="B85" t="s">
        <v>813</v>
      </c>
    </row>
    <row r="86" spans="1:2" ht="12.75">
      <c r="A86">
        <v>6</v>
      </c>
      <c r="B86" t="s">
        <v>814</v>
      </c>
    </row>
    <row r="87" spans="1:2" ht="12.75">
      <c r="A87">
        <v>7</v>
      </c>
      <c r="B87" t="s">
        <v>815</v>
      </c>
    </row>
    <row r="88" spans="1:2" ht="12.75">
      <c r="A88">
        <v>8</v>
      </c>
      <c r="B88" t="s">
        <v>816</v>
      </c>
    </row>
  </sheetData>
  <mergeCells count="18">
    <mergeCell ref="BR2:BW2"/>
    <mergeCell ref="C1:M1"/>
    <mergeCell ref="N1:T1"/>
    <mergeCell ref="U1:AE1"/>
    <mergeCell ref="AF1:AI1"/>
    <mergeCell ref="AJ1:AX1"/>
    <mergeCell ref="AY1:BD1"/>
    <mergeCell ref="BE1:BQ1"/>
    <mergeCell ref="BR1:BW1"/>
    <mergeCell ref="AF2:AI2"/>
    <mergeCell ref="AJ2:AX2"/>
    <mergeCell ref="AY2:BD2"/>
    <mergeCell ref="BE2:BQ2"/>
    <mergeCell ref="A2:B2"/>
    <mergeCell ref="C2:M2"/>
    <mergeCell ref="N2:T2"/>
    <mergeCell ref="U2:AE2"/>
    <mergeCell ref="A1:B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W85"/>
  <sheetViews>
    <sheetView workbookViewId="0" topLeftCell="A43">
      <selection activeCell="A47" sqref="A47:B73"/>
    </sheetView>
  </sheetViews>
  <sheetFormatPr defaultColWidth="9.140625" defaultRowHeight="12.75"/>
  <cols>
    <col min="1" max="1" width="10.8515625" style="0" bestFit="1" customWidth="1"/>
    <col min="2" max="2" width="33.28125" style="0" bestFit="1" customWidth="1"/>
    <col min="3" max="3" width="6.7109375" style="0" customWidth="1"/>
    <col min="4" max="7" width="5.00390625" style="0" bestFit="1" customWidth="1"/>
    <col min="8" max="9" width="6.00390625" style="0" bestFit="1" customWidth="1"/>
    <col min="10" max="11" width="4.00390625" style="0" bestFit="1" customWidth="1"/>
    <col min="12" max="12" width="6.00390625" style="0" bestFit="1" customWidth="1"/>
    <col min="13" max="13" width="7.00390625" style="0" bestFit="1" customWidth="1"/>
    <col min="14" max="14" width="8.140625" style="0" customWidth="1"/>
    <col min="15" max="15" width="7.421875" style="0" customWidth="1"/>
    <col min="16" max="16" width="9.8515625" style="0" customWidth="1"/>
    <col min="17" max="17" width="9.7109375" style="0" customWidth="1"/>
    <col min="18" max="18" width="8.7109375" style="0" bestFit="1" customWidth="1"/>
    <col min="19" max="19" width="7.7109375" style="0" customWidth="1"/>
    <col min="20" max="20" width="6.421875" style="0" bestFit="1" customWidth="1"/>
    <col min="21" max="22" width="5.00390625" style="0" bestFit="1" customWidth="1"/>
    <col min="23" max="23" width="6.00390625" style="0" bestFit="1" customWidth="1"/>
    <col min="24" max="25" width="5.00390625" style="0" bestFit="1" customWidth="1"/>
    <col min="26" max="27" width="6.00390625" style="0" bestFit="1" customWidth="1"/>
    <col min="28" max="29" width="5.00390625" style="0" bestFit="1" customWidth="1"/>
    <col min="30" max="30" width="6.00390625" style="0" bestFit="1" customWidth="1"/>
    <col min="31" max="31" width="7.00390625" style="0" bestFit="1" customWidth="1"/>
    <col min="32" max="32" width="9.28125" style="0" bestFit="1" customWidth="1"/>
    <col min="33" max="33" width="8.140625" style="0" customWidth="1"/>
    <col min="34" max="34" width="8.7109375" style="0" bestFit="1" customWidth="1"/>
    <col min="35" max="35" width="6.421875" style="0" bestFit="1" customWidth="1"/>
    <col min="36" max="38" width="5.00390625" style="0" bestFit="1" customWidth="1"/>
    <col min="39" max="39" width="6.00390625" style="0" bestFit="1" customWidth="1"/>
    <col min="40" max="40" width="5.00390625" style="0" bestFit="1" customWidth="1"/>
    <col min="41" max="42" width="6.00390625" style="0" bestFit="1" customWidth="1"/>
    <col min="43" max="43" width="5.00390625" style="0" bestFit="1" customWidth="1"/>
    <col min="44" max="44" width="6.00390625" style="0" bestFit="1" customWidth="1"/>
    <col min="45" max="45" width="4.00390625" style="0" bestFit="1" customWidth="1"/>
    <col min="46" max="47" width="5.00390625" style="0" bestFit="1" customWidth="1"/>
    <col min="48" max="49" width="4.00390625" style="0" bestFit="1" customWidth="1"/>
    <col min="50" max="50" width="7.00390625" style="0" bestFit="1" customWidth="1"/>
    <col min="51" max="51" width="8.28125" style="0" customWidth="1"/>
    <col min="52" max="52" width="7.57421875" style="0" customWidth="1"/>
    <col min="53" max="53" width="10.00390625" style="0" customWidth="1"/>
    <col min="54" max="54" width="9.28125" style="0" bestFit="1" customWidth="1"/>
    <col min="55" max="55" width="8.7109375" style="0" bestFit="1" customWidth="1"/>
    <col min="56" max="56" width="6.421875" style="0" bestFit="1" customWidth="1"/>
    <col min="57" max="57" width="5.00390625" style="0" bestFit="1" customWidth="1"/>
    <col min="58" max="58" width="6.00390625" style="0" bestFit="1" customWidth="1"/>
    <col min="59" max="60" width="5.00390625" style="0" bestFit="1" customWidth="1"/>
    <col min="61" max="61" width="6.00390625" style="0" bestFit="1" customWidth="1"/>
    <col min="62" max="62" width="5.00390625" style="0" bestFit="1" customWidth="1"/>
    <col min="63" max="63" width="6.00390625" style="0" bestFit="1" customWidth="1"/>
    <col min="64" max="64" width="5.00390625" style="0" bestFit="1" customWidth="1"/>
    <col min="65" max="65" width="6.00390625" style="0" bestFit="1" customWidth="1"/>
    <col min="66" max="66" width="5.00390625" style="0" bestFit="1" customWidth="1"/>
    <col min="67" max="68" width="3.00390625" style="0" bestFit="1" customWidth="1"/>
    <col min="69" max="69" width="7.00390625" style="0" bestFit="1" customWidth="1"/>
    <col min="70" max="70" width="8.140625" style="0" customWidth="1"/>
    <col min="71" max="71" width="9.00390625" style="0" customWidth="1"/>
    <col min="72" max="72" width="11.140625" style="0" customWidth="1"/>
    <col min="73" max="73" width="9.28125" style="0" bestFit="1" customWidth="1"/>
    <col min="74" max="74" width="8.7109375" style="0" bestFit="1" customWidth="1"/>
    <col min="75" max="75" width="6.421875" style="0" bestFit="1" customWidth="1"/>
    <col min="76" max="16384" width="11.421875" style="0" customWidth="1"/>
  </cols>
  <sheetData>
    <row r="1" spans="1:75" ht="12.75">
      <c r="A1" s="25"/>
      <c r="B1" s="26"/>
      <c r="C1" s="3" t="s">
        <v>509</v>
      </c>
      <c r="D1" s="4"/>
      <c r="E1" s="4"/>
      <c r="F1" s="4"/>
      <c r="G1" s="4"/>
      <c r="H1" s="4"/>
      <c r="I1" s="4"/>
      <c r="J1" s="4"/>
      <c r="K1" s="4"/>
      <c r="L1" s="4"/>
      <c r="M1" s="4"/>
      <c r="N1" s="3" t="s">
        <v>509</v>
      </c>
      <c r="O1" s="4"/>
      <c r="P1" s="4"/>
      <c r="Q1" s="4"/>
      <c r="R1" s="4"/>
      <c r="S1" s="4"/>
      <c r="T1" s="4"/>
      <c r="U1" s="3" t="s">
        <v>509</v>
      </c>
      <c r="V1" s="4"/>
      <c r="W1" s="4"/>
      <c r="X1" s="4"/>
      <c r="Y1" s="4"/>
      <c r="Z1" s="4"/>
      <c r="AA1" s="4"/>
      <c r="AB1" s="4"/>
      <c r="AC1" s="4"/>
      <c r="AD1" s="4"/>
      <c r="AE1" s="4"/>
      <c r="AF1" s="4" t="s">
        <v>509</v>
      </c>
      <c r="AG1" s="4"/>
      <c r="AH1" s="4"/>
      <c r="AI1" s="5"/>
      <c r="AJ1" s="6" t="s">
        <v>510</v>
      </c>
      <c r="AK1" s="7"/>
      <c r="AL1" s="7"/>
      <c r="AM1" s="7"/>
      <c r="AN1" s="7"/>
      <c r="AO1" s="7"/>
      <c r="AP1" s="7"/>
      <c r="AQ1" s="7"/>
      <c r="AR1" s="7"/>
      <c r="AS1" s="7"/>
      <c r="AT1" s="7"/>
      <c r="AU1" s="7"/>
      <c r="AV1" s="7"/>
      <c r="AW1" s="7"/>
      <c r="AX1" s="7"/>
      <c r="AY1" s="6" t="s">
        <v>510</v>
      </c>
      <c r="AZ1" s="7"/>
      <c r="BA1" s="7"/>
      <c r="BB1" s="7"/>
      <c r="BC1" s="7"/>
      <c r="BD1" s="8"/>
      <c r="BE1" s="9" t="s">
        <v>525</v>
      </c>
      <c r="BF1" s="10"/>
      <c r="BG1" s="10"/>
      <c r="BH1" s="10"/>
      <c r="BI1" s="10"/>
      <c r="BJ1" s="10"/>
      <c r="BK1" s="10"/>
      <c r="BL1" s="10"/>
      <c r="BM1" s="10"/>
      <c r="BN1" s="10"/>
      <c r="BO1" s="10"/>
      <c r="BP1" s="10"/>
      <c r="BQ1" s="10"/>
      <c r="BR1" s="10" t="s">
        <v>525</v>
      </c>
      <c r="BS1" s="10"/>
      <c r="BT1" s="10"/>
      <c r="BU1" s="10"/>
      <c r="BV1" s="10"/>
      <c r="BW1" s="11"/>
    </row>
    <row r="2" spans="1:75" ht="12.75">
      <c r="A2" s="1"/>
      <c r="B2" s="2"/>
      <c r="C2" s="42" t="s">
        <v>522</v>
      </c>
      <c r="D2" s="43"/>
      <c r="E2" s="43"/>
      <c r="F2" s="43"/>
      <c r="G2" s="43"/>
      <c r="H2" s="43"/>
      <c r="I2" s="43"/>
      <c r="J2" s="43"/>
      <c r="K2" s="43"/>
      <c r="L2" s="43"/>
      <c r="M2" s="44"/>
      <c r="N2" s="42" t="s">
        <v>1</v>
      </c>
      <c r="O2" s="43"/>
      <c r="P2" s="43"/>
      <c r="Q2" s="43"/>
      <c r="R2" s="43"/>
      <c r="S2" s="43"/>
      <c r="T2" s="44"/>
      <c r="U2" s="42" t="s">
        <v>508</v>
      </c>
      <c r="V2" s="43"/>
      <c r="W2" s="43"/>
      <c r="X2" s="43"/>
      <c r="Y2" s="43"/>
      <c r="Z2" s="43"/>
      <c r="AA2" s="43"/>
      <c r="AB2" s="43"/>
      <c r="AC2" s="43"/>
      <c r="AD2" s="43"/>
      <c r="AE2" s="44"/>
      <c r="AF2" s="42" t="s">
        <v>2</v>
      </c>
      <c r="AG2" s="43"/>
      <c r="AH2" s="43"/>
      <c r="AI2" s="44"/>
      <c r="AJ2" s="45" t="s">
        <v>523</v>
      </c>
      <c r="AK2" s="46"/>
      <c r="AL2" s="46"/>
      <c r="AM2" s="46"/>
      <c r="AN2" s="46"/>
      <c r="AO2" s="46"/>
      <c r="AP2" s="46"/>
      <c r="AQ2" s="46"/>
      <c r="AR2" s="46"/>
      <c r="AS2" s="46"/>
      <c r="AT2" s="46"/>
      <c r="AU2" s="46"/>
      <c r="AV2" s="46"/>
      <c r="AW2" s="46"/>
      <c r="AX2" s="47"/>
      <c r="AY2" s="45" t="s">
        <v>3</v>
      </c>
      <c r="AZ2" s="46"/>
      <c r="BA2" s="46"/>
      <c r="BB2" s="46"/>
      <c r="BC2" s="46"/>
      <c r="BD2" s="47"/>
      <c r="BE2" s="48" t="s">
        <v>524</v>
      </c>
      <c r="BF2" s="49"/>
      <c r="BG2" s="49"/>
      <c r="BH2" s="49"/>
      <c r="BI2" s="49"/>
      <c r="BJ2" s="49"/>
      <c r="BK2" s="49"/>
      <c r="BL2" s="49"/>
      <c r="BM2" s="49"/>
      <c r="BN2" s="49"/>
      <c r="BO2" s="49"/>
      <c r="BP2" s="49"/>
      <c r="BQ2" s="50"/>
      <c r="BR2" s="48" t="s">
        <v>3</v>
      </c>
      <c r="BS2" s="49"/>
      <c r="BT2" s="49"/>
      <c r="BU2" s="49"/>
      <c r="BV2" s="49"/>
      <c r="BW2" s="50"/>
    </row>
    <row r="3" spans="1:75" ht="35.25" customHeight="1">
      <c r="A3" s="12" t="s">
        <v>4</v>
      </c>
      <c r="B3" s="13" t="s">
        <v>5</v>
      </c>
      <c r="C3" s="14">
        <v>1</v>
      </c>
      <c r="D3" s="15">
        <v>2</v>
      </c>
      <c r="E3" s="15">
        <v>3</v>
      </c>
      <c r="F3" s="15">
        <v>4</v>
      </c>
      <c r="G3" s="15">
        <v>5</v>
      </c>
      <c r="H3" s="15">
        <v>6</v>
      </c>
      <c r="I3" s="15">
        <v>7</v>
      </c>
      <c r="J3" s="15">
        <v>8</v>
      </c>
      <c r="K3" s="15">
        <v>9</v>
      </c>
      <c r="L3" s="15">
        <v>10</v>
      </c>
      <c r="M3" s="16" t="s">
        <v>6</v>
      </c>
      <c r="N3" s="14" t="s">
        <v>7</v>
      </c>
      <c r="O3" s="15" t="s">
        <v>8</v>
      </c>
      <c r="P3" s="15" t="s">
        <v>9</v>
      </c>
      <c r="Q3" s="15" t="s">
        <v>10</v>
      </c>
      <c r="R3" s="15" t="s">
        <v>11</v>
      </c>
      <c r="S3" s="15" t="s">
        <v>12</v>
      </c>
      <c r="T3" s="16" t="s">
        <v>13</v>
      </c>
      <c r="U3" s="14">
        <v>1</v>
      </c>
      <c r="V3" s="15">
        <v>2</v>
      </c>
      <c r="W3" s="15">
        <v>3</v>
      </c>
      <c r="X3" s="15">
        <v>4</v>
      </c>
      <c r="Y3" s="15">
        <v>5</v>
      </c>
      <c r="Z3" s="15">
        <v>6</v>
      </c>
      <c r="AA3" s="15">
        <v>7</v>
      </c>
      <c r="AB3" s="15">
        <v>8</v>
      </c>
      <c r="AC3" s="15">
        <v>9</v>
      </c>
      <c r="AD3" s="15">
        <v>10</v>
      </c>
      <c r="AE3" s="16" t="s">
        <v>6</v>
      </c>
      <c r="AF3" s="17" t="s">
        <v>10</v>
      </c>
      <c r="AG3" s="15" t="s">
        <v>8</v>
      </c>
      <c r="AH3" s="18" t="s">
        <v>11</v>
      </c>
      <c r="AI3" s="16" t="s">
        <v>13</v>
      </c>
      <c r="AJ3" s="19">
        <v>1</v>
      </c>
      <c r="AK3" s="20">
        <v>2</v>
      </c>
      <c r="AL3" s="20">
        <v>3</v>
      </c>
      <c r="AM3" s="20">
        <v>4</v>
      </c>
      <c r="AN3" s="20">
        <v>5</v>
      </c>
      <c r="AO3" s="20">
        <v>6</v>
      </c>
      <c r="AP3" s="20">
        <v>7</v>
      </c>
      <c r="AQ3" s="20">
        <v>8</v>
      </c>
      <c r="AR3" s="20">
        <v>9</v>
      </c>
      <c r="AS3" s="20">
        <v>10</v>
      </c>
      <c r="AT3" s="20">
        <v>11</v>
      </c>
      <c r="AU3" s="20">
        <v>12</v>
      </c>
      <c r="AV3" s="20">
        <v>13</v>
      </c>
      <c r="AW3" s="20">
        <v>14</v>
      </c>
      <c r="AX3" s="21" t="s">
        <v>6</v>
      </c>
      <c r="AY3" s="19" t="s">
        <v>7</v>
      </c>
      <c r="AZ3" s="20" t="s">
        <v>8</v>
      </c>
      <c r="BA3" s="20" t="s">
        <v>9</v>
      </c>
      <c r="BB3" s="20" t="s">
        <v>10</v>
      </c>
      <c r="BC3" s="20" t="s">
        <v>11</v>
      </c>
      <c r="BD3" s="21" t="s">
        <v>13</v>
      </c>
      <c r="BE3" s="22">
        <v>1</v>
      </c>
      <c r="BF3" s="23">
        <v>2</v>
      </c>
      <c r="BG3" s="23">
        <v>3</v>
      </c>
      <c r="BH3" s="23">
        <v>4</v>
      </c>
      <c r="BI3" s="23">
        <v>5</v>
      </c>
      <c r="BJ3" s="23">
        <v>6</v>
      </c>
      <c r="BK3" s="23">
        <v>7</v>
      </c>
      <c r="BL3" s="23">
        <v>8</v>
      </c>
      <c r="BM3" s="23">
        <v>9</v>
      </c>
      <c r="BN3" s="23">
        <v>10</v>
      </c>
      <c r="BO3" s="23">
        <v>11</v>
      </c>
      <c r="BP3" s="23">
        <v>12</v>
      </c>
      <c r="BQ3" s="24" t="s">
        <v>6</v>
      </c>
      <c r="BR3" s="22" t="s">
        <v>7</v>
      </c>
      <c r="BS3" s="23" t="s">
        <v>8</v>
      </c>
      <c r="BT3" s="23" t="s">
        <v>9</v>
      </c>
      <c r="BU3" s="23" t="s">
        <v>10</v>
      </c>
      <c r="BV3" s="23" t="s">
        <v>11</v>
      </c>
      <c r="BW3" s="24" t="s">
        <v>13</v>
      </c>
    </row>
    <row r="4" spans="1:75" ht="12.75">
      <c r="A4" s="27" t="s">
        <v>250</v>
      </c>
      <c r="B4" s="63" t="s">
        <v>251</v>
      </c>
      <c r="C4">
        <v>49</v>
      </c>
      <c r="D4">
        <v>19</v>
      </c>
      <c r="E4">
        <v>377</v>
      </c>
      <c r="F4">
        <v>78</v>
      </c>
      <c r="G4">
        <v>52</v>
      </c>
      <c r="H4">
        <v>692</v>
      </c>
      <c r="I4">
        <v>2170</v>
      </c>
      <c r="J4">
        <v>8</v>
      </c>
      <c r="K4">
        <v>9</v>
      </c>
      <c r="L4">
        <v>447</v>
      </c>
      <c r="M4" s="29">
        <f>SUM(C4:L4)</f>
        <v>3901</v>
      </c>
      <c r="O4">
        <v>27</v>
      </c>
      <c r="Q4">
        <v>26</v>
      </c>
      <c r="R4">
        <v>7</v>
      </c>
      <c r="T4" s="29">
        <f>SUM(N4:S4)</f>
        <v>60</v>
      </c>
      <c r="U4">
        <v>66</v>
      </c>
      <c r="V4">
        <v>62</v>
      </c>
      <c r="W4">
        <v>1040</v>
      </c>
      <c r="X4">
        <v>102</v>
      </c>
      <c r="Y4">
        <v>134</v>
      </c>
      <c r="Z4">
        <v>284</v>
      </c>
      <c r="AA4">
        <v>685</v>
      </c>
      <c r="AB4">
        <v>37</v>
      </c>
      <c r="AC4">
        <v>44</v>
      </c>
      <c r="AD4">
        <v>890</v>
      </c>
      <c r="AE4" s="29">
        <f>SUM(U4:AD4)</f>
        <v>3344</v>
      </c>
      <c r="AF4">
        <v>548</v>
      </c>
      <c r="AG4">
        <v>6</v>
      </c>
      <c r="AH4">
        <v>3</v>
      </c>
      <c r="AI4" s="29">
        <f>SUM(AF4:AH4)</f>
        <v>557</v>
      </c>
      <c r="AJ4">
        <v>85</v>
      </c>
      <c r="AK4">
        <v>90</v>
      </c>
      <c r="AL4">
        <v>129</v>
      </c>
      <c r="AM4">
        <v>403</v>
      </c>
      <c r="AN4">
        <v>23</v>
      </c>
      <c r="AO4">
        <v>1167</v>
      </c>
      <c r="AP4">
        <v>1365</v>
      </c>
      <c r="AQ4">
        <v>114</v>
      </c>
      <c r="AR4">
        <v>407</v>
      </c>
      <c r="AS4">
        <v>5</v>
      </c>
      <c r="AT4">
        <v>62</v>
      </c>
      <c r="AU4">
        <v>32</v>
      </c>
      <c r="AV4">
        <v>15</v>
      </c>
      <c r="AW4">
        <v>1</v>
      </c>
      <c r="AX4" s="30">
        <f>SUM(AJ4:AW4)</f>
        <v>3898</v>
      </c>
      <c r="AZ4">
        <v>14</v>
      </c>
      <c r="BB4">
        <v>42</v>
      </c>
      <c r="BC4">
        <v>6</v>
      </c>
      <c r="BD4" s="30">
        <f>SUM(AY4:BC4)</f>
        <v>62</v>
      </c>
      <c r="BE4">
        <v>74</v>
      </c>
      <c r="BF4">
        <v>1359</v>
      </c>
      <c r="BG4">
        <v>90</v>
      </c>
      <c r="BH4">
        <v>122</v>
      </c>
      <c r="BI4">
        <v>410</v>
      </c>
      <c r="BJ4">
        <v>129</v>
      </c>
      <c r="BK4">
        <v>1187</v>
      </c>
      <c r="BL4">
        <v>20</v>
      </c>
      <c r="BM4">
        <v>444</v>
      </c>
      <c r="BN4">
        <v>36</v>
      </c>
      <c r="BQ4" s="31">
        <f>SUM(BE4:BP4)</f>
        <v>3871</v>
      </c>
      <c r="BS4">
        <v>11</v>
      </c>
      <c r="BU4">
        <v>70</v>
      </c>
      <c r="BV4">
        <v>7</v>
      </c>
      <c r="BW4" s="31">
        <f>SUM(BR4:BV4)</f>
        <v>88</v>
      </c>
    </row>
    <row r="5" spans="1:75" ht="12.75">
      <c r="A5" s="27" t="s">
        <v>250</v>
      </c>
      <c r="B5" s="64" t="s">
        <v>252</v>
      </c>
      <c r="C5">
        <v>62</v>
      </c>
      <c r="D5">
        <v>35</v>
      </c>
      <c r="E5">
        <v>271</v>
      </c>
      <c r="F5">
        <v>79</v>
      </c>
      <c r="G5">
        <v>48</v>
      </c>
      <c r="H5">
        <v>1072</v>
      </c>
      <c r="I5">
        <v>2054</v>
      </c>
      <c r="J5">
        <v>10</v>
      </c>
      <c r="K5">
        <v>12</v>
      </c>
      <c r="L5">
        <v>464</v>
      </c>
      <c r="M5" s="29">
        <f aca="true" t="shared" si="0" ref="M5:M43">SUM(C5:L5)</f>
        <v>4107</v>
      </c>
      <c r="O5">
        <v>37</v>
      </c>
      <c r="Q5">
        <v>19</v>
      </c>
      <c r="R5">
        <v>2</v>
      </c>
      <c r="T5" s="29">
        <f aca="true" t="shared" si="1" ref="T5:T43">SUM(N5:S5)</f>
        <v>58</v>
      </c>
      <c r="U5">
        <v>119</v>
      </c>
      <c r="V5">
        <v>138</v>
      </c>
      <c r="W5">
        <v>923</v>
      </c>
      <c r="X5">
        <v>117</v>
      </c>
      <c r="Y5">
        <v>74</v>
      </c>
      <c r="Z5">
        <v>322</v>
      </c>
      <c r="AA5">
        <v>585</v>
      </c>
      <c r="AB5">
        <v>56</v>
      </c>
      <c r="AC5">
        <v>87</v>
      </c>
      <c r="AD5">
        <v>1023</v>
      </c>
      <c r="AE5" s="29">
        <f aca="true" t="shared" si="2" ref="AE5:AE43">SUM(U5:AD5)</f>
        <v>3444</v>
      </c>
      <c r="AF5">
        <v>658</v>
      </c>
      <c r="AH5">
        <v>5</v>
      </c>
      <c r="AI5" s="29">
        <f aca="true" t="shared" si="3" ref="AI5:AI43">SUM(AF5:AH5)</f>
        <v>663</v>
      </c>
      <c r="AJ5">
        <v>103</v>
      </c>
      <c r="AK5">
        <v>125</v>
      </c>
      <c r="AL5">
        <v>145</v>
      </c>
      <c r="AM5">
        <v>731</v>
      </c>
      <c r="AN5">
        <v>30</v>
      </c>
      <c r="AO5">
        <v>792</v>
      </c>
      <c r="AP5">
        <v>1474</v>
      </c>
      <c r="AQ5">
        <v>76</v>
      </c>
      <c r="AR5">
        <v>452</v>
      </c>
      <c r="AS5">
        <v>5</v>
      </c>
      <c r="AT5">
        <v>51</v>
      </c>
      <c r="AU5">
        <v>90</v>
      </c>
      <c r="AV5">
        <v>17</v>
      </c>
      <c r="AW5">
        <v>3</v>
      </c>
      <c r="AX5" s="30">
        <f aca="true" t="shared" si="4" ref="AX5:AX43">SUM(AJ5:AW5)</f>
        <v>4094</v>
      </c>
      <c r="AZ5">
        <v>7</v>
      </c>
      <c r="BB5">
        <v>62</v>
      </c>
      <c r="BC5">
        <v>2</v>
      </c>
      <c r="BD5" s="30">
        <f aca="true" t="shared" si="5" ref="BD5:BD43">SUM(AY5:BC5)</f>
        <v>71</v>
      </c>
      <c r="BE5">
        <v>113</v>
      </c>
      <c r="BF5">
        <v>1517</v>
      </c>
      <c r="BG5">
        <v>49</v>
      </c>
      <c r="BH5">
        <v>144</v>
      </c>
      <c r="BI5">
        <v>754</v>
      </c>
      <c r="BJ5">
        <v>77</v>
      </c>
      <c r="BK5">
        <v>779</v>
      </c>
      <c r="BL5">
        <v>37</v>
      </c>
      <c r="BM5">
        <v>517</v>
      </c>
      <c r="BN5">
        <v>99</v>
      </c>
      <c r="BQ5" s="31">
        <f aca="true" t="shared" si="6" ref="BQ5:BQ43">SUM(BE5:BP5)</f>
        <v>4086</v>
      </c>
      <c r="BS5">
        <v>10</v>
      </c>
      <c r="BU5">
        <v>67</v>
      </c>
      <c r="BV5">
        <v>2</v>
      </c>
      <c r="BW5" s="31">
        <f aca="true" t="shared" si="7" ref="BW5:BW43">SUM(BR5:BV5)</f>
        <v>79</v>
      </c>
    </row>
    <row r="6" spans="1:75" ht="12.75">
      <c r="A6" s="27" t="s">
        <v>250</v>
      </c>
      <c r="B6" s="64" t="s">
        <v>253</v>
      </c>
      <c r="C6">
        <v>77</v>
      </c>
      <c r="D6">
        <v>36</v>
      </c>
      <c r="E6">
        <v>93</v>
      </c>
      <c r="F6">
        <v>74</v>
      </c>
      <c r="G6">
        <v>39</v>
      </c>
      <c r="H6">
        <v>724</v>
      </c>
      <c r="I6">
        <v>1467</v>
      </c>
      <c r="J6">
        <v>11</v>
      </c>
      <c r="K6">
        <v>15</v>
      </c>
      <c r="L6">
        <v>222</v>
      </c>
      <c r="M6" s="29">
        <f t="shared" si="0"/>
        <v>2758</v>
      </c>
      <c r="O6">
        <v>29</v>
      </c>
      <c r="Q6">
        <v>24</v>
      </c>
      <c r="R6">
        <v>3</v>
      </c>
      <c r="T6" s="29">
        <f t="shared" si="1"/>
        <v>56</v>
      </c>
      <c r="U6">
        <v>139</v>
      </c>
      <c r="V6">
        <v>76</v>
      </c>
      <c r="W6">
        <v>407</v>
      </c>
      <c r="X6">
        <v>131</v>
      </c>
      <c r="Y6">
        <v>50</v>
      </c>
      <c r="Z6">
        <v>262</v>
      </c>
      <c r="AA6">
        <v>416</v>
      </c>
      <c r="AB6">
        <v>43</v>
      </c>
      <c r="AC6">
        <v>56</v>
      </c>
      <c r="AD6">
        <v>597</v>
      </c>
      <c r="AE6" s="29">
        <f t="shared" si="2"/>
        <v>2177</v>
      </c>
      <c r="AF6">
        <v>568</v>
      </c>
      <c r="AG6">
        <v>9</v>
      </c>
      <c r="AH6">
        <v>4</v>
      </c>
      <c r="AI6" s="29">
        <f t="shared" si="3"/>
        <v>581</v>
      </c>
      <c r="AJ6">
        <v>118</v>
      </c>
      <c r="AK6">
        <v>157</v>
      </c>
      <c r="AL6">
        <v>115</v>
      </c>
      <c r="AM6">
        <v>451</v>
      </c>
      <c r="AN6">
        <v>26</v>
      </c>
      <c r="AO6">
        <v>294</v>
      </c>
      <c r="AP6">
        <v>1225</v>
      </c>
      <c r="AQ6">
        <v>47</v>
      </c>
      <c r="AR6">
        <v>232</v>
      </c>
      <c r="AS6">
        <v>7</v>
      </c>
      <c r="AT6">
        <v>41</v>
      </c>
      <c r="AU6">
        <v>39</v>
      </c>
      <c r="AV6">
        <v>7</v>
      </c>
      <c r="AW6">
        <v>5</v>
      </c>
      <c r="AX6" s="30">
        <f t="shared" si="4"/>
        <v>2764</v>
      </c>
      <c r="AY6">
        <v>1</v>
      </c>
      <c r="AZ6">
        <v>11</v>
      </c>
      <c r="BB6">
        <v>34</v>
      </c>
      <c r="BC6">
        <v>5</v>
      </c>
      <c r="BD6" s="30">
        <f t="shared" si="5"/>
        <v>51</v>
      </c>
      <c r="BE6">
        <v>150</v>
      </c>
      <c r="BF6">
        <v>1268</v>
      </c>
      <c r="BG6">
        <v>29</v>
      </c>
      <c r="BH6">
        <v>113</v>
      </c>
      <c r="BI6">
        <v>482</v>
      </c>
      <c r="BJ6">
        <v>68</v>
      </c>
      <c r="BK6">
        <v>276</v>
      </c>
      <c r="BL6">
        <v>35</v>
      </c>
      <c r="BM6">
        <v>274</v>
      </c>
      <c r="BN6">
        <v>53</v>
      </c>
      <c r="BQ6" s="31">
        <f t="shared" si="6"/>
        <v>2748</v>
      </c>
      <c r="BS6">
        <v>8</v>
      </c>
      <c r="BU6">
        <v>54</v>
      </c>
      <c r="BV6">
        <v>4</v>
      </c>
      <c r="BW6" s="31">
        <f t="shared" si="7"/>
        <v>66</v>
      </c>
    </row>
    <row r="7" spans="1:75" ht="12.75">
      <c r="A7" s="27" t="s">
        <v>250</v>
      </c>
      <c r="B7" s="64" t="s">
        <v>254</v>
      </c>
      <c r="C7">
        <v>43</v>
      </c>
      <c r="D7">
        <v>14</v>
      </c>
      <c r="E7">
        <v>319</v>
      </c>
      <c r="F7">
        <v>67</v>
      </c>
      <c r="G7">
        <v>52</v>
      </c>
      <c r="H7">
        <v>759</v>
      </c>
      <c r="I7">
        <v>2065</v>
      </c>
      <c r="J7">
        <v>6</v>
      </c>
      <c r="K7">
        <v>9</v>
      </c>
      <c r="L7">
        <v>369</v>
      </c>
      <c r="M7" s="29">
        <f t="shared" si="0"/>
        <v>3703</v>
      </c>
      <c r="O7">
        <v>41</v>
      </c>
      <c r="Q7">
        <v>23</v>
      </c>
      <c r="R7">
        <v>3</v>
      </c>
      <c r="T7" s="29">
        <f t="shared" si="1"/>
        <v>67</v>
      </c>
      <c r="U7">
        <v>79</v>
      </c>
      <c r="V7">
        <v>77</v>
      </c>
      <c r="W7">
        <v>1013</v>
      </c>
      <c r="X7">
        <v>109</v>
      </c>
      <c r="Y7">
        <v>106</v>
      </c>
      <c r="Z7">
        <v>301</v>
      </c>
      <c r="AA7">
        <v>595</v>
      </c>
      <c r="AB7">
        <v>58</v>
      </c>
      <c r="AC7">
        <v>45</v>
      </c>
      <c r="AD7">
        <v>849</v>
      </c>
      <c r="AE7" s="29">
        <f t="shared" si="2"/>
        <v>3232</v>
      </c>
      <c r="AF7">
        <v>468</v>
      </c>
      <c r="AG7">
        <v>1</v>
      </c>
      <c r="AH7">
        <v>2</v>
      </c>
      <c r="AI7" s="29">
        <f t="shared" si="3"/>
        <v>471</v>
      </c>
      <c r="AJ7">
        <v>54</v>
      </c>
      <c r="AK7">
        <v>87</v>
      </c>
      <c r="AL7">
        <v>116</v>
      </c>
      <c r="AM7">
        <v>478</v>
      </c>
      <c r="AN7">
        <v>14</v>
      </c>
      <c r="AO7">
        <v>994</v>
      </c>
      <c r="AP7">
        <v>1427</v>
      </c>
      <c r="AQ7">
        <v>83</v>
      </c>
      <c r="AR7">
        <v>341</v>
      </c>
      <c r="AS7">
        <v>2</v>
      </c>
      <c r="AT7">
        <v>76</v>
      </c>
      <c r="AU7">
        <v>34</v>
      </c>
      <c r="AV7">
        <v>7</v>
      </c>
      <c r="AW7">
        <v>2</v>
      </c>
      <c r="AX7" s="30">
        <f t="shared" si="4"/>
        <v>3715</v>
      </c>
      <c r="AZ7">
        <v>12</v>
      </c>
      <c r="BB7">
        <v>35</v>
      </c>
      <c r="BC7">
        <v>8</v>
      </c>
      <c r="BD7" s="30">
        <f t="shared" si="5"/>
        <v>55</v>
      </c>
      <c r="BE7">
        <v>75</v>
      </c>
      <c r="BF7">
        <v>1429</v>
      </c>
      <c r="BG7">
        <v>44</v>
      </c>
      <c r="BH7">
        <v>107</v>
      </c>
      <c r="BI7">
        <v>459</v>
      </c>
      <c r="BJ7">
        <v>104</v>
      </c>
      <c r="BK7">
        <v>1068</v>
      </c>
      <c r="BL7">
        <v>13</v>
      </c>
      <c r="BM7">
        <v>351</v>
      </c>
      <c r="BN7">
        <v>41</v>
      </c>
      <c r="BQ7" s="31">
        <f t="shared" si="6"/>
        <v>3691</v>
      </c>
      <c r="BS7">
        <v>15</v>
      </c>
      <c r="BU7">
        <v>60</v>
      </c>
      <c r="BV7">
        <v>3</v>
      </c>
      <c r="BW7" s="31">
        <f t="shared" si="7"/>
        <v>78</v>
      </c>
    </row>
    <row r="8" spans="1:75" ht="12.75">
      <c r="A8" s="27" t="s">
        <v>250</v>
      </c>
      <c r="B8" s="64" t="s">
        <v>255</v>
      </c>
      <c r="C8">
        <v>61</v>
      </c>
      <c r="D8">
        <v>33</v>
      </c>
      <c r="E8">
        <v>149</v>
      </c>
      <c r="F8">
        <v>86</v>
      </c>
      <c r="G8">
        <v>28</v>
      </c>
      <c r="H8">
        <v>624</v>
      </c>
      <c r="I8">
        <v>1709</v>
      </c>
      <c r="J8">
        <v>12</v>
      </c>
      <c r="K8">
        <v>14</v>
      </c>
      <c r="L8">
        <v>236</v>
      </c>
      <c r="M8" s="29">
        <f t="shared" si="0"/>
        <v>2952</v>
      </c>
      <c r="O8">
        <v>32</v>
      </c>
      <c r="Q8">
        <v>15</v>
      </c>
      <c r="R8">
        <v>2</v>
      </c>
      <c r="T8" s="29">
        <f t="shared" si="1"/>
        <v>49</v>
      </c>
      <c r="U8">
        <v>158</v>
      </c>
      <c r="V8">
        <v>114</v>
      </c>
      <c r="W8">
        <v>664</v>
      </c>
      <c r="X8">
        <v>379</v>
      </c>
      <c r="Y8">
        <v>66</v>
      </c>
      <c r="Z8">
        <v>153</v>
      </c>
      <c r="AA8">
        <v>650</v>
      </c>
      <c r="AB8">
        <v>23</v>
      </c>
      <c r="AC8">
        <v>20</v>
      </c>
      <c r="AD8">
        <v>204</v>
      </c>
      <c r="AE8" s="29">
        <f t="shared" si="2"/>
        <v>2431</v>
      </c>
      <c r="AF8">
        <v>503</v>
      </c>
      <c r="AG8">
        <v>5</v>
      </c>
      <c r="AH8">
        <v>13</v>
      </c>
      <c r="AI8" s="29">
        <f t="shared" si="3"/>
        <v>521</v>
      </c>
      <c r="AJ8">
        <v>94</v>
      </c>
      <c r="AK8">
        <v>113</v>
      </c>
      <c r="AL8">
        <v>155</v>
      </c>
      <c r="AM8">
        <v>400</v>
      </c>
      <c r="AN8">
        <v>33</v>
      </c>
      <c r="AO8">
        <v>405</v>
      </c>
      <c r="AP8">
        <v>1314</v>
      </c>
      <c r="AQ8">
        <v>56</v>
      </c>
      <c r="AR8">
        <v>240</v>
      </c>
      <c r="AS8">
        <v>2</v>
      </c>
      <c r="AT8">
        <v>65</v>
      </c>
      <c r="AU8">
        <v>50</v>
      </c>
      <c r="AV8">
        <v>7</v>
      </c>
      <c r="AW8">
        <v>4</v>
      </c>
      <c r="AX8" s="30">
        <f t="shared" si="4"/>
        <v>2938</v>
      </c>
      <c r="AZ8">
        <v>15</v>
      </c>
      <c r="BB8">
        <v>45</v>
      </c>
      <c r="BC8">
        <v>2</v>
      </c>
      <c r="BD8" s="30">
        <f t="shared" si="5"/>
        <v>62</v>
      </c>
      <c r="BE8">
        <v>95</v>
      </c>
      <c r="BF8">
        <v>1345</v>
      </c>
      <c r="BG8">
        <v>74</v>
      </c>
      <c r="BH8">
        <v>142</v>
      </c>
      <c r="BI8">
        <v>421</v>
      </c>
      <c r="BJ8">
        <v>71</v>
      </c>
      <c r="BK8">
        <v>431</v>
      </c>
      <c r="BL8">
        <v>29</v>
      </c>
      <c r="BM8">
        <v>273</v>
      </c>
      <c r="BN8">
        <v>52</v>
      </c>
      <c r="BQ8" s="31">
        <f t="shared" si="6"/>
        <v>2933</v>
      </c>
      <c r="BS8">
        <v>8</v>
      </c>
      <c r="BU8">
        <v>58</v>
      </c>
      <c r="BV8">
        <v>1</v>
      </c>
      <c r="BW8" s="31">
        <f t="shared" si="7"/>
        <v>67</v>
      </c>
    </row>
    <row r="9" spans="1:75" ht="12.75">
      <c r="A9" s="27" t="s">
        <v>250</v>
      </c>
      <c r="B9" s="64" t="s">
        <v>256</v>
      </c>
      <c r="C9">
        <v>47</v>
      </c>
      <c r="D9">
        <v>18</v>
      </c>
      <c r="E9">
        <v>226</v>
      </c>
      <c r="F9">
        <v>84</v>
      </c>
      <c r="G9">
        <v>52</v>
      </c>
      <c r="H9">
        <v>691</v>
      </c>
      <c r="I9">
        <v>2174</v>
      </c>
      <c r="J9">
        <v>12</v>
      </c>
      <c r="K9">
        <v>7</v>
      </c>
      <c r="L9">
        <v>331</v>
      </c>
      <c r="M9" s="29">
        <f t="shared" si="0"/>
        <v>3642</v>
      </c>
      <c r="O9">
        <v>33</v>
      </c>
      <c r="Q9">
        <v>12</v>
      </c>
      <c r="R9">
        <v>2</v>
      </c>
      <c r="T9" s="29">
        <f t="shared" si="1"/>
        <v>47</v>
      </c>
      <c r="U9">
        <v>98</v>
      </c>
      <c r="V9">
        <v>64</v>
      </c>
      <c r="W9">
        <v>859</v>
      </c>
      <c r="X9">
        <v>144</v>
      </c>
      <c r="Y9">
        <v>116</v>
      </c>
      <c r="Z9">
        <v>242</v>
      </c>
      <c r="AA9">
        <v>545</v>
      </c>
      <c r="AB9">
        <v>44</v>
      </c>
      <c r="AC9">
        <v>48</v>
      </c>
      <c r="AD9">
        <v>844</v>
      </c>
      <c r="AE9" s="29">
        <f t="shared" si="2"/>
        <v>3004</v>
      </c>
      <c r="AF9">
        <v>631</v>
      </c>
      <c r="AG9">
        <v>3</v>
      </c>
      <c r="AH9">
        <v>4</v>
      </c>
      <c r="AI9" s="29">
        <f t="shared" si="3"/>
        <v>638</v>
      </c>
      <c r="AJ9">
        <v>90</v>
      </c>
      <c r="AK9">
        <v>100</v>
      </c>
      <c r="AL9">
        <v>128</v>
      </c>
      <c r="AM9">
        <v>426</v>
      </c>
      <c r="AN9">
        <v>35</v>
      </c>
      <c r="AO9">
        <v>804</v>
      </c>
      <c r="AP9">
        <v>1436</v>
      </c>
      <c r="AQ9">
        <v>132</v>
      </c>
      <c r="AR9">
        <v>334</v>
      </c>
      <c r="AS9">
        <v>7</v>
      </c>
      <c r="AT9">
        <v>78</v>
      </c>
      <c r="AU9">
        <v>34</v>
      </c>
      <c r="AV9">
        <v>24</v>
      </c>
      <c r="AW9">
        <v>3</v>
      </c>
      <c r="AX9" s="30">
        <f t="shared" si="4"/>
        <v>3631</v>
      </c>
      <c r="AZ9">
        <v>10</v>
      </c>
      <c r="BA9">
        <v>1</v>
      </c>
      <c r="BB9">
        <v>35</v>
      </c>
      <c r="BC9">
        <v>6</v>
      </c>
      <c r="BD9" s="30">
        <f t="shared" si="5"/>
        <v>52</v>
      </c>
      <c r="BE9">
        <v>76</v>
      </c>
      <c r="BF9">
        <v>1361</v>
      </c>
      <c r="BG9">
        <v>472</v>
      </c>
      <c r="BH9">
        <v>137</v>
      </c>
      <c r="BI9">
        <v>408</v>
      </c>
      <c r="BJ9">
        <v>91</v>
      </c>
      <c r="BK9">
        <v>652</v>
      </c>
      <c r="BL9">
        <v>30</v>
      </c>
      <c r="BM9">
        <v>351</v>
      </c>
      <c r="BN9">
        <v>36</v>
      </c>
      <c r="BQ9" s="31">
        <f t="shared" si="6"/>
        <v>3614</v>
      </c>
      <c r="BS9">
        <v>17</v>
      </c>
      <c r="BU9">
        <v>48</v>
      </c>
      <c r="BV9">
        <v>3</v>
      </c>
      <c r="BW9" s="31">
        <f t="shared" si="7"/>
        <v>68</v>
      </c>
    </row>
    <row r="10" spans="1:75" ht="12.75">
      <c r="A10" s="27" t="s">
        <v>250</v>
      </c>
      <c r="B10" s="64" t="s">
        <v>257</v>
      </c>
      <c r="C10">
        <v>59</v>
      </c>
      <c r="D10">
        <v>21</v>
      </c>
      <c r="E10">
        <v>194</v>
      </c>
      <c r="F10">
        <v>29</v>
      </c>
      <c r="G10">
        <v>25</v>
      </c>
      <c r="H10">
        <v>1441</v>
      </c>
      <c r="I10">
        <v>1654</v>
      </c>
      <c r="J10">
        <v>4</v>
      </c>
      <c r="K10">
        <v>3</v>
      </c>
      <c r="L10">
        <v>480</v>
      </c>
      <c r="M10" s="29">
        <f t="shared" si="0"/>
        <v>3910</v>
      </c>
      <c r="O10">
        <v>30</v>
      </c>
      <c r="Q10">
        <v>22</v>
      </c>
      <c r="R10">
        <v>1</v>
      </c>
      <c r="T10" s="29">
        <f t="shared" si="1"/>
        <v>53</v>
      </c>
      <c r="U10">
        <v>130</v>
      </c>
      <c r="V10">
        <v>140</v>
      </c>
      <c r="W10">
        <v>836</v>
      </c>
      <c r="X10">
        <v>165</v>
      </c>
      <c r="Y10">
        <v>48</v>
      </c>
      <c r="Z10">
        <v>297</v>
      </c>
      <c r="AA10">
        <v>569</v>
      </c>
      <c r="AB10">
        <v>45</v>
      </c>
      <c r="AC10">
        <v>81</v>
      </c>
      <c r="AD10">
        <v>1034</v>
      </c>
      <c r="AE10" s="29">
        <f t="shared" si="2"/>
        <v>3345</v>
      </c>
      <c r="AF10">
        <v>558</v>
      </c>
      <c r="AG10">
        <v>2</v>
      </c>
      <c r="AH10">
        <v>5</v>
      </c>
      <c r="AI10" s="29">
        <f t="shared" si="3"/>
        <v>565</v>
      </c>
      <c r="AJ10">
        <v>69</v>
      </c>
      <c r="AK10">
        <v>120</v>
      </c>
      <c r="AL10">
        <v>70</v>
      </c>
      <c r="AM10">
        <v>1113</v>
      </c>
      <c r="AN10">
        <v>21</v>
      </c>
      <c r="AO10">
        <v>547</v>
      </c>
      <c r="AP10">
        <v>1168</v>
      </c>
      <c r="AQ10">
        <v>38</v>
      </c>
      <c r="AR10">
        <v>633</v>
      </c>
      <c r="AS10">
        <v>1</v>
      </c>
      <c r="AT10">
        <v>53</v>
      </c>
      <c r="AU10">
        <v>55</v>
      </c>
      <c r="AV10">
        <v>8</v>
      </c>
      <c r="AW10">
        <v>3</v>
      </c>
      <c r="AX10" s="30">
        <f t="shared" si="4"/>
        <v>3899</v>
      </c>
      <c r="AY10">
        <v>1</v>
      </c>
      <c r="AZ10">
        <v>13</v>
      </c>
      <c r="BB10">
        <v>39</v>
      </c>
      <c r="BC10">
        <v>1</v>
      </c>
      <c r="BD10" s="30">
        <f t="shared" si="5"/>
        <v>54</v>
      </c>
      <c r="BE10">
        <v>104</v>
      </c>
      <c r="BF10">
        <v>1239</v>
      </c>
      <c r="BG10">
        <v>28</v>
      </c>
      <c r="BH10">
        <v>62</v>
      </c>
      <c r="BI10">
        <v>1140</v>
      </c>
      <c r="BJ10">
        <v>46</v>
      </c>
      <c r="BK10">
        <v>460</v>
      </c>
      <c r="BL10">
        <v>25</v>
      </c>
      <c r="BM10">
        <v>730</v>
      </c>
      <c r="BN10">
        <v>54</v>
      </c>
      <c r="BQ10" s="31">
        <f t="shared" si="6"/>
        <v>3888</v>
      </c>
      <c r="BS10">
        <v>10</v>
      </c>
      <c r="BU10">
        <v>48</v>
      </c>
      <c r="BV10">
        <v>3</v>
      </c>
      <c r="BW10" s="31">
        <f t="shared" si="7"/>
        <v>61</v>
      </c>
    </row>
    <row r="11" spans="1:75" ht="12.75">
      <c r="A11" s="27" t="s">
        <v>250</v>
      </c>
      <c r="B11" s="64" t="s">
        <v>258</v>
      </c>
      <c r="C11">
        <v>163</v>
      </c>
      <c r="D11">
        <v>35</v>
      </c>
      <c r="E11">
        <v>47</v>
      </c>
      <c r="F11">
        <v>75</v>
      </c>
      <c r="G11">
        <v>14</v>
      </c>
      <c r="H11">
        <v>1178</v>
      </c>
      <c r="I11">
        <v>856</v>
      </c>
      <c r="J11">
        <v>7</v>
      </c>
      <c r="K11">
        <v>16</v>
      </c>
      <c r="L11">
        <v>377</v>
      </c>
      <c r="M11" s="29">
        <f t="shared" si="0"/>
        <v>2768</v>
      </c>
      <c r="O11">
        <v>49</v>
      </c>
      <c r="Q11">
        <v>15</v>
      </c>
      <c r="T11" s="29">
        <f t="shared" si="1"/>
        <v>64</v>
      </c>
      <c r="U11">
        <v>285</v>
      </c>
      <c r="V11">
        <v>184</v>
      </c>
      <c r="W11">
        <v>325</v>
      </c>
      <c r="X11">
        <v>193</v>
      </c>
      <c r="Y11">
        <v>32</v>
      </c>
      <c r="Z11">
        <v>235</v>
      </c>
      <c r="AA11">
        <v>461</v>
      </c>
      <c r="AB11">
        <v>31</v>
      </c>
      <c r="AC11">
        <v>73</v>
      </c>
      <c r="AD11">
        <v>449</v>
      </c>
      <c r="AE11" s="29">
        <f t="shared" si="2"/>
        <v>2268</v>
      </c>
      <c r="AF11">
        <v>478</v>
      </c>
      <c r="AG11">
        <v>4</v>
      </c>
      <c r="AH11">
        <v>18</v>
      </c>
      <c r="AI11" s="29">
        <f t="shared" si="3"/>
        <v>500</v>
      </c>
      <c r="AJ11">
        <v>90</v>
      </c>
      <c r="AK11">
        <v>303</v>
      </c>
      <c r="AL11">
        <v>132</v>
      </c>
      <c r="AM11">
        <v>674</v>
      </c>
      <c r="AN11">
        <v>59</v>
      </c>
      <c r="AO11">
        <v>119</v>
      </c>
      <c r="AP11">
        <v>706</v>
      </c>
      <c r="AQ11">
        <v>24</v>
      </c>
      <c r="AR11">
        <v>523</v>
      </c>
      <c r="AS11">
        <v>5</v>
      </c>
      <c r="AT11">
        <v>32</v>
      </c>
      <c r="AU11">
        <v>85</v>
      </c>
      <c r="AV11">
        <v>5</v>
      </c>
      <c r="AW11">
        <v>14</v>
      </c>
      <c r="AX11" s="30">
        <f t="shared" si="4"/>
        <v>2771</v>
      </c>
      <c r="AZ11">
        <v>13</v>
      </c>
      <c r="BB11">
        <v>44</v>
      </c>
      <c r="BC11">
        <v>2</v>
      </c>
      <c r="BD11" s="30">
        <f t="shared" si="5"/>
        <v>59</v>
      </c>
      <c r="BE11">
        <v>292</v>
      </c>
      <c r="BF11">
        <v>715</v>
      </c>
      <c r="BG11">
        <v>9</v>
      </c>
      <c r="BH11">
        <v>120</v>
      </c>
      <c r="BI11">
        <v>685</v>
      </c>
      <c r="BJ11">
        <v>35</v>
      </c>
      <c r="BK11">
        <v>130</v>
      </c>
      <c r="BL11">
        <v>56</v>
      </c>
      <c r="BM11">
        <v>624</v>
      </c>
      <c r="BN11">
        <v>101</v>
      </c>
      <c r="BQ11" s="31">
        <f t="shared" si="6"/>
        <v>2767</v>
      </c>
      <c r="BS11">
        <v>16</v>
      </c>
      <c r="BU11">
        <v>46</v>
      </c>
      <c r="BV11">
        <v>2</v>
      </c>
      <c r="BW11" s="31">
        <f t="shared" si="7"/>
        <v>64</v>
      </c>
    </row>
    <row r="12" spans="1:75" ht="12.75">
      <c r="A12" s="27" t="s">
        <v>250</v>
      </c>
      <c r="B12" s="64" t="s">
        <v>259</v>
      </c>
      <c r="C12">
        <v>137</v>
      </c>
      <c r="D12">
        <v>46</v>
      </c>
      <c r="E12">
        <v>91</v>
      </c>
      <c r="F12">
        <v>71</v>
      </c>
      <c r="G12">
        <v>17</v>
      </c>
      <c r="H12">
        <v>1765</v>
      </c>
      <c r="I12">
        <v>1131</v>
      </c>
      <c r="J12">
        <v>7</v>
      </c>
      <c r="K12">
        <v>24</v>
      </c>
      <c r="L12">
        <v>303</v>
      </c>
      <c r="M12" s="29">
        <f t="shared" si="0"/>
        <v>3592</v>
      </c>
      <c r="O12">
        <v>47</v>
      </c>
      <c r="P12">
        <v>1</v>
      </c>
      <c r="Q12">
        <v>12</v>
      </c>
      <c r="R12">
        <v>4</v>
      </c>
      <c r="T12" s="29">
        <f t="shared" si="1"/>
        <v>64</v>
      </c>
      <c r="U12">
        <v>423</v>
      </c>
      <c r="V12">
        <v>224</v>
      </c>
      <c r="W12">
        <v>740</v>
      </c>
      <c r="X12">
        <v>320</v>
      </c>
      <c r="Y12">
        <v>50</v>
      </c>
      <c r="Z12">
        <v>198</v>
      </c>
      <c r="AA12">
        <v>787</v>
      </c>
      <c r="AB12">
        <v>23</v>
      </c>
      <c r="AC12">
        <v>49</v>
      </c>
      <c r="AD12">
        <v>241</v>
      </c>
      <c r="AE12" s="29">
        <f t="shared" si="2"/>
        <v>3055</v>
      </c>
      <c r="AF12">
        <v>527</v>
      </c>
      <c r="AH12">
        <v>10</v>
      </c>
      <c r="AI12" s="29">
        <f t="shared" si="3"/>
        <v>537</v>
      </c>
      <c r="AJ12">
        <v>102</v>
      </c>
      <c r="AK12">
        <v>314</v>
      </c>
      <c r="AL12">
        <v>141</v>
      </c>
      <c r="AM12">
        <v>1267</v>
      </c>
      <c r="AN12">
        <v>49</v>
      </c>
      <c r="AO12">
        <v>248</v>
      </c>
      <c r="AP12">
        <v>942</v>
      </c>
      <c r="AQ12">
        <v>21</v>
      </c>
      <c r="AR12">
        <v>331</v>
      </c>
      <c r="AS12">
        <v>1</v>
      </c>
      <c r="AT12">
        <v>45</v>
      </c>
      <c r="AU12">
        <v>102</v>
      </c>
      <c r="AV12">
        <v>8</v>
      </c>
      <c r="AW12">
        <v>10</v>
      </c>
      <c r="AX12" s="30">
        <f t="shared" si="4"/>
        <v>3581</v>
      </c>
      <c r="AZ12">
        <v>4</v>
      </c>
      <c r="BB12">
        <v>68</v>
      </c>
      <c r="BC12">
        <v>3</v>
      </c>
      <c r="BD12" s="30">
        <f t="shared" si="5"/>
        <v>75</v>
      </c>
      <c r="BE12">
        <v>272</v>
      </c>
      <c r="BF12">
        <v>969</v>
      </c>
      <c r="BG12">
        <v>20</v>
      </c>
      <c r="BH12">
        <v>134</v>
      </c>
      <c r="BI12">
        <v>1332</v>
      </c>
      <c r="BJ12">
        <v>38</v>
      </c>
      <c r="BK12">
        <v>244</v>
      </c>
      <c r="BL12">
        <v>45</v>
      </c>
      <c r="BM12">
        <v>367</v>
      </c>
      <c r="BN12">
        <v>118</v>
      </c>
      <c r="BQ12" s="31">
        <f t="shared" si="6"/>
        <v>3539</v>
      </c>
      <c r="BS12">
        <v>4</v>
      </c>
      <c r="BU12">
        <v>109</v>
      </c>
      <c r="BV12">
        <v>3</v>
      </c>
      <c r="BW12" s="31">
        <f t="shared" si="7"/>
        <v>116</v>
      </c>
    </row>
    <row r="13" spans="1:75" ht="12.75">
      <c r="A13" s="27" t="s">
        <v>250</v>
      </c>
      <c r="B13" s="64" t="s">
        <v>260</v>
      </c>
      <c r="C13">
        <v>69</v>
      </c>
      <c r="D13">
        <v>43</v>
      </c>
      <c r="E13">
        <v>173</v>
      </c>
      <c r="F13">
        <v>45</v>
      </c>
      <c r="G13">
        <v>49</v>
      </c>
      <c r="H13">
        <v>1449</v>
      </c>
      <c r="I13">
        <v>1868</v>
      </c>
      <c r="J13">
        <v>7</v>
      </c>
      <c r="K13">
        <v>10</v>
      </c>
      <c r="L13">
        <v>540</v>
      </c>
      <c r="M13" s="29">
        <f t="shared" si="0"/>
        <v>4253</v>
      </c>
      <c r="O13">
        <v>44</v>
      </c>
      <c r="P13">
        <v>1</v>
      </c>
      <c r="Q13">
        <v>15</v>
      </c>
      <c r="R13">
        <v>3</v>
      </c>
      <c r="T13" s="29">
        <f t="shared" si="1"/>
        <v>63</v>
      </c>
      <c r="U13">
        <v>189</v>
      </c>
      <c r="V13">
        <v>177</v>
      </c>
      <c r="W13">
        <v>1095</v>
      </c>
      <c r="X13">
        <v>351</v>
      </c>
      <c r="Y13">
        <v>87</v>
      </c>
      <c r="Z13">
        <v>227</v>
      </c>
      <c r="AA13">
        <v>879</v>
      </c>
      <c r="AB13">
        <v>32</v>
      </c>
      <c r="AC13">
        <v>56</v>
      </c>
      <c r="AD13">
        <v>619</v>
      </c>
      <c r="AE13" s="29">
        <f t="shared" si="2"/>
        <v>3712</v>
      </c>
      <c r="AF13">
        <v>529</v>
      </c>
      <c r="AG13">
        <v>3</v>
      </c>
      <c r="AH13">
        <v>9</v>
      </c>
      <c r="AI13" s="29">
        <f t="shared" si="3"/>
        <v>541</v>
      </c>
      <c r="AJ13">
        <v>73</v>
      </c>
      <c r="AK13">
        <v>142</v>
      </c>
      <c r="AL13">
        <v>100</v>
      </c>
      <c r="AM13">
        <v>1030</v>
      </c>
      <c r="AN13">
        <v>32</v>
      </c>
      <c r="AO13">
        <v>585</v>
      </c>
      <c r="AP13">
        <v>1321</v>
      </c>
      <c r="AQ13">
        <v>67</v>
      </c>
      <c r="AR13">
        <v>741</v>
      </c>
      <c r="AS13">
        <v>5</v>
      </c>
      <c r="AT13">
        <v>70</v>
      </c>
      <c r="AU13">
        <v>73</v>
      </c>
      <c r="AV13">
        <v>7</v>
      </c>
      <c r="AW13">
        <v>1</v>
      </c>
      <c r="AX13" s="30">
        <f t="shared" si="4"/>
        <v>4247</v>
      </c>
      <c r="AZ13">
        <v>11</v>
      </c>
      <c r="BB13">
        <v>55</v>
      </c>
      <c r="BC13">
        <v>4</v>
      </c>
      <c r="BD13" s="30">
        <f t="shared" si="5"/>
        <v>70</v>
      </c>
      <c r="BE13">
        <v>118</v>
      </c>
      <c r="BF13">
        <v>1351</v>
      </c>
      <c r="BG13">
        <v>26</v>
      </c>
      <c r="BH13">
        <v>91</v>
      </c>
      <c r="BI13">
        <v>1025</v>
      </c>
      <c r="BJ13">
        <v>69</v>
      </c>
      <c r="BK13">
        <v>514</v>
      </c>
      <c r="BL13">
        <v>26</v>
      </c>
      <c r="BM13">
        <v>949</v>
      </c>
      <c r="BN13">
        <v>73</v>
      </c>
      <c r="BQ13" s="31">
        <f t="shared" si="6"/>
        <v>4242</v>
      </c>
      <c r="BS13">
        <v>6</v>
      </c>
      <c r="BU13">
        <v>65</v>
      </c>
      <c r="BV13">
        <v>4</v>
      </c>
      <c r="BW13" s="31">
        <f t="shared" si="7"/>
        <v>75</v>
      </c>
    </row>
    <row r="14" spans="1:75" ht="12.75">
      <c r="A14" s="27" t="s">
        <v>250</v>
      </c>
      <c r="B14" s="64" t="s">
        <v>261</v>
      </c>
      <c r="C14">
        <v>55</v>
      </c>
      <c r="D14">
        <v>25</v>
      </c>
      <c r="E14">
        <v>198</v>
      </c>
      <c r="F14">
        <v>62</v>
      </c>
      <c r="G14">
        <v>39</v>
      </c>
      <c r="H14">
        <v>794</v>
      </c>
      <c r="I14">
        <v>1673</v>
      </c>
      <c r="J14">
        <v>16</v>
      </c>
      <c r="K14">
        <v>6</v>
      </c>
      <c r="L14">
        <v>399</v>
      </c>
      <c r="M14" s="29">
        <f t="shared" si="0"/>
        <v>3267</v>
      </c>
      <c r="O14">
        <v>23</v>
      </c>
      <c r="P14">
        <v>1</v>
      </c>
      <c r="Q14">
        <v>22</v>
      </c>
      <c r="R14">
        <v>2</v>
      </c>
      <c r="T14" s="29">
        <f t="shared" si="1"/>
        <v>48</v>
      </c>
      <c r="U14">
        <v>88</v>
      </c>
      <c r="V14">
        <v>85</v>
      </c>
      <c r="W14">
        <v>619</v>
      </c>
      <c r="X14">
        <v>112</v>
      </c>
      <c r="Y14">
        <v>75</v>
      </c>
      <c r="Z14">
        <v>312</v>
      </c>
      <c r="AA14">
        <v>510</v>
      </c>
      <c r="AB14">
        <v>51</v>
      </c>
      <c r="AC14">
        <v>68</v>
      </c>
      <c r="AD14">
        <v>854</v>
      </c>
      <c r="AE14" s="29">
        <f t="shared" si="2"/>
        <v>2774</v>
      </c>
      <c r="AF14">
        <v>491</v>
      </c>
      <c r="AH14">
        <v>2</v>
      </c>
      <c r="AI14" s="29">
        <f t="shared" si="3"/>
        <v>493</v>
      </c>
      <c r="AJ14">
        <v>70</v>
      </c>
      <c r="AK14">
        <v>108</v>
      </c>
      <c r="AL14">
        <v>121</v>
      </c>
      <c r="AM14">
        <v>548</v>
      </c>
      <c r="AN14">
        <v>28</v>
      </c>
      <c r="AO14">
        <v>521</v>
      </c>
      <c r="AP14">
        <v>1241</v>
      </c>
      <c r="AQ14">
        <v>63</v>
      </c>
      <c r="AR14">
        <v>435</v>
      </c>
      <c r="AS14">
        <v>4</v>
      </c>
      <c r="AT14">
        <v>55</v>
      </c>
      <c r="AU14">
        <v>50</v>
      </c>
      <c r="AV14">
        <v>11</v>
      </c>
      <c r="AW14">
        <v>7</v>
      </c>
      <c r="AX14" s="30">
        <f t="shared" si="4"/>
        <v>3262</v>
      </c>
      <c r="AZ14">
        <v>4</v>
      </c>
      <c r="BA14">
        <v>1</v>
      </c>
      <c r="BB14">
        <v>33</v>
      </c>
      <c r="BC14">
        <v>2</v>
      </c>
      <c r="BD14" s="30">
        <f t="shared" si="5"/>
        <v>40</v>
      </c>
      <c r="BE14">
        <v>103</v>
      </c>
      <c r="BF14">
        <v>1308</v>
      </c>
      <c r="BG14">
        <v>29</v>
      </c>
      <c r="BH14">
        <v>116</v>
      </c>
      <c r="BI14">
        <v>559</v>
      </c>
      <c r="BJ14">
        <v>68</v>
      </c>
      <c r="BK14">
        <v>501</v>
      </c>
      <c r="BL14">
        <v>24</v>
      </c>
      <c r="BM14">
        <v>505</v>
      </c>
      <c r="BN14">
        <v>44</v>
      </c>
      <c r="BQ14" s="31">
        <f t="shared" si="6"/>
        <v>3257</v>
      </c>
      <c r="BS14">
        <v>5</v>
      </c>
      <c r="BU14">
        <v>39</v>
      </c>
      <c r="BV14">
        <v>2</v>
      </c>
      <c r="BW14" s="31">
        <f t="shared" si="7"/>
        <v>46</v>
      </c>
    </row>
    <row r="15" spans="1:75" ht="12.75">
      <c r="A15" s="27" t="s">
        <v>250</v>
      </c>
      <c r="B15" s="64" t="s">
        <v>262</v>
      </c>
      <c r="C15">
        <v>116</v>
      </c>
      <c r="D15">
        <v>47</v>
      </c>
      <c r="E15">
        <v>44</v>
      </c>
      <c r="F15">
        <v>63</v>
      </c>
      <c r="G15">
        <v>19</v>
      </c>
      <c r="H15">
        <v>1097</v>
      </c>
      <c r="I15">
        <v>1028</v>
      </c>
      <c r="J15">
        <v>8</v>
      </c>
      <c r="K15">
        <v>14</v>
      </c>
      <c r="L15">
        <v>370</v>
      </c>
      <c r="M15" s="29">
        <f t="shared" si="0"/>
        <v>2806</v>
      </c>
      <c r="O15">
        <v>71</v>
      </c>
      <c r="P15">
        <v>1</v>
      </c>
      <c r="Q15">
        <v>14</v>
      </c>
      <c r="R15">
        <v>1</v>
      </c>
      <c r="T15" s="29">
        <f t="shared" si="1"/>
        <v>87</v>
      </c>
      <c r="U15">
        <v>194</v>
      </c>
      <c r="V15">
        <v>157</v>
      </c>
      <c r="W15">
        <v>249</v>
      </c>
      <c r="X15">
        <v>116</v>
      </c>
      <c r="Y15">
        <v>40</v>
      </c>
      <c r="Z15">
        <v>316</v>
      </c>
      <c r="AA15">
        <v>331</v>
      </c>
      <c r="AB15">
        <v>61</v>
      </c>
      <c r="AC15">
        <v>86</v>
      </c>
      <c r="AD15">
        <v>745</v>
      </c>
      <c r="AE15" s="29">
        <f t="shared" si="2"/>
        <v>2295</v>
      </c>
      <c r="AF15">
        <v>506</v>
      </c>
      <c r="AG15">
        <v>3</v>
      </c>
      <c r="AH15">
        <v>2</v>
      </c>
      <c r="AI15" s="29">
        <f t="shared" si="3"/>
        <v>511</v>
      </c>
      <c r="AJ15">
        <v>106</v>
      </c>
      <c r="AK15">
        <v>251</v>
      </c>
      <c r="AL15">
        <v>110</v>
      </c>
      <c r="AM15">
        <v>681</v>
      </c>
      <c r="AN15">
        <v>38</v>
      </c>
      <c r="AO15">
        <v>124</v>
      </c>
      <c r="AP15">
        <v>897</v>
      </c>
      <c r="AQ15">
        <v>19</v>
      </c>
      <c r="AR15">
        <v>483</v>
      </c>
      <c r="AS15">
        <v>2</v>
      </c>
      <c r="AT15">
        <v>29</v>
      </c>
      <c r="AU15">
        <v>66</v>
      </c>
      <c r="AV15">
        <v>8</v>
      </c>
      <c r="AW15">
        <v>25</v>
      </c>
      <c r="AX15" s="30">
        <f t="shared" si="4"/>
        <v>2839</v>
      </c>
      <c r="AZ15">
        <v>10</v>
      </c>
      <c r="BB15">
        <v>44</v>
      </c>
      <c r="BD15" s="30">
        <f t="shared" si="5"/>
        <v>54</v>
      </c>
      <c r="BE15">
        <v>205</v>
      </c>
      <c r="BF15">
        <v>936</v>
      </c>
      <c r="BG15">
        <v>17</v>
      </c>
      <c r="BH15">
        <v>108</v>
      </c>
      <c r="BI15">
        <v>684</v>
      </c>
      <c r="BJ15">
        <v>35</v>
      </c>
      <c r="BK15">
        <v>120</v>
      </c>
      <c r="BL15">
        <v>34</v>
      </c>
      <c r="BM15">
        <v>621</v>
      </c>
      <c r="BN15">
        <v>79</v>
      </c>
      <c r="BQ15" s="31">
        <f t="shared" si="6"/>
        <v>2839</v>
      </c>
      <c r="BS15">
        <v>9</v>
      </c>
      <c r="BT15">
        <v>1</v>
      </c>
      <c r="BU15">
        <v>43</v>
      </c>
      <c r="BV15">
        <v>1</v>
      </c>
      <c r="BW15" s="31">
        <f t="shared" si="7"/>
        <v>54</v>
      </c>
    </row>
    <row r="16" spans="1:75" ht="12.75">
      <c r="A16" s="27" t="s">
        <v>250</v>
      </c>
      <c r="B16" s="64" t="s">
        <v>263</v>
      </c>
      <c r="C16">
        <v>125</v>
      </c>
      <c r="D16">
        <v>42</v>
      </c>
      <c r="E16">
        <v>96</v>
      </c>
      <c r="F16">
        <v>78</v>
      </c>
      <c r="G16">
        <v>19</v>
      </c>
      <c r="H16">
        <v>1028</v>
      </c>
      <c r="I16">
        <v>1125</v>
      </c>
      <c r="J16">
        <v>10</v>
      </c>
      <c r="K16">
        <v>13</v>
      </c>
      <c r="L16">
        <v>239</v>
      </c>
      <c r="M16" s="29">
        <f t="shared" si="0"/>
        <v>2775</v>
      </c>
      <c r="O16">
        <v>48</v>
      </c>
      <c r="Q16">
        <v>20</v>
      </c>
      <c r="R16">
        <v>1</v>
      </c>
      <c r="T16" s="29">
        <f t="shared" si="1"/>
        <v>69</v>
      </c>
      <c r="U16">
        <v>230</v>
      </c>
      <c r="V16">
        <v>179</v>
      </c>
      <c r="W16">
        <v>290</v>
      </c>
      <c r="X16">
        <v>153</v>
      </c>
      <c r="Y16">
        <v>43</v>
      </c>
      <c r="Z16">
        <v>305</v>
      </c>
      <c r="AA16">
        <v>354</v>
      </c>
      <c r="AB16">
        <v>61</v>
      </c>
      <c r="AC16">
        <v>83</v>
      </c>
      <c r="AD16">
        <v>643</v>
      </c>
      <c r="AE16" s="29">
        <f t="shared" si="2"/>
        <v>2341</v>
      </c>
      <c r="AF16">
        <v>423</v>
      </c>
      <c r="AH16">
        <v>11</v>
      </c>
      <c r="AI16" s="29">
        <f t="shared" si="3"/>
        <v>434</v>
      </c>
      <c r="AJ16">
        <v>98</v>
      </c>
      <c r="AK16">
        <v>237</v>
      </c>
      <c r="AL16">
        <v>147</v>
      </c>
      <c r="AM16">
        <v>696</v>
      </c>
      <c r="AN16">
        <v>33</v>
      </c>
      <c r="AO16">
        <v>204</v>
      </c>
      <c r="AP16">
        <v>1034</v>
      </c>
      <c r="AQ16">
        <v>20</v>
      </c>
      <c r="AR16">
        <v>199</v>
      </c>
      <c r="AS16">
        <v>3</v>
      </c>
      <c r="AT16">
        <v>26</v>
      </c>
      <c r="AU16">
        <v>80</v>
      </c>
      <c r="AV16">
        <v>12</v>
      </c>
      <c r="AW16">
        <v>7</v>
      </c>
      <c r="AX16" s="30">
        <f t="shared" si="4"/>
        <v>2796</v>
      </c>
      <c r="AZ16">
        <v>12</v>
      </c>
      <c r="BB16">
        <v>35</v>
      </c>
      <c r="BD16" s="30">
        <f t="shared" si="5"/>
        <v>47</v>
      </c>
      <c r="BE16">
        <v>199</v>
      </c>
      <c r="BF16">
        <v>1085</v>
      </c>
      <c r="BG16">
        <v>26</v>
      </c>
      <c r="BH16">
        <v>138</v>
      </c>
      <c r="BI16">
        <v>727</v>
      </c>
      <c r="BJ16">
        <v>43</v>
      </c>
      <c r="BK16">
        <v>192</v>
      </c>
      <c r="BL16">
        <v>29</v>
      </c>
      <c r="BM16">
        <v>249</v>
      </c>
      <c r="BN16">
        <v>99</v>
      </c>
      <c r="BQ16" s="31">
        <f t="shared" si="6"/>
        <v>2787</v>
      </c>
      <c r="BS16">
        <v>12</v>
      </c>
      <c r="BU16">
        <v>42</v>
      </c>
      <c r="BV16">
        <v>1</v>
      </c>
      <c r="BW16" s="31">
        <f t="shared" si="7"/>
        <v>55</v>
      </c>
    </row>
    <row r="17" spans="1:75" ht="12.75">
      <c r="A17" s="27" t="s">
        <v>250</v>
      </c>
      <c r="B17" s="64" t="s">
        <v>264</v>
      </c>
      <c r="C17">
        <v>54</v>
      </c>
      <c r="D17">
        <v>36</v>
      </c>
      <c r="E17">
        <v>113</v>
      </c>
      <c r="F17">
        <v>116</v>
      </c>
      <c r="G17">
        <v>22</v>
      </c>
      <c r="H17">
        <v>1194</v>
      </c>
      <c r="I17">
        <v>1831</v>
      </c>
      <c r="J17">
        <v>18</v>
      </c>
      <c r="K17">
        <v>11</v>
      </c>
      <c r="L17">
        <v>369</v>
      </c>
      <c r="M17" s="29">
        <f t="shared" si="0"/>
        <v>3764</v>
      </c>
      <c r="O17">
        <v>44</v>
      </c>
      <c r="Q17">
        <v>36</v>
      </c>
      <c r="R17">
        <v>2</v>
      </c>
      <c r="T17" s="29">
        <f t="shared" si="1"/>
        <v>82</v>
      </c>
      <c r="U17">
        <v>145</v>
      </c>
      <c r="V17">
        <v>142</v>
      </c>
      <c r="W17">
        <v>563</v>
      </c>
      <c r="X17">
        <v>191</v>
      </c>
      <c r="Y17">
        <v>58</v>
      </c>
      <c r="Z17">
        <v>347</v>
      </c>
      <c r="AA17">
        <v>456</v>
      </c>
      <c r="AB17">
        <v>77</v>
      </c>
      <c r="AC17">
        <v>99</v>
      </c>
      <c r="AD17">
        <v>957</v>
      </c>
      <c r="AE17" s="29">
        <f t="shared" si="2"/>
        <v>3035</v>
      </c>
      <c r="AF17">
        <v>716</v>
      </c>
      <c r="AG17">
        <v>5</v>
      </c>
      <c r="AH17">
        <v>8</v>
      </c>
      <c r="AI17" s="29">
        <f t="shared" si="3"/>
        <v>729</v>
      </c>
      <c r="AJ17">
        <v>146</v>
      </c>
      <c r="AK17">
        <v>118</v>
      </c>
      <c r="AL17">
        <v>223</v>
      </c>
      <c r="AM17">
        <v>875</v>
      </c>
      <c r="AN17">
        <v>29</v>
      </c>
      <c r="AO17">
        <v>361</v>
      </c>
      <c r="AP17">
        <v>1485</v>
      </c>
      <c r="AQ17">
        <v>28</v>
      </c>
      <c r="AR17">
        <v>350</v>
      </c>
      <c r="AS17">
        <v>10</v>
      </c>
      <c r="AT17">
        <v>63</v>
      </c>
      <c r="AU17">
        <v>56</v>
      </c>
      <c r="AV17">
        <v>10</v>
      </c>
      <c r="AW17">
        <v>14</v>
      </c>
      <c r="AX17" s="30">
        <f t="shared" si="4"/>
        <v>3768</v>
      </c>
      <c r="AZ17">
        <v>12</v>
      </c>
      <c r="BB17">
        <v>60</v>
      </c>
      <c r="BC17">
        <v>4</v>
      </c>
      <c r="BD17" s="30">
        <f t="shared" si="5"/>
        <v>76</v>
      </c>
      <c r="BE17">
        <v>97</v>
      </c>
      <c r="BF17">
        <v>1605</v>
      </c>
      <c r="BG17">
        <v>19</v>
      </c>
      <c r="BH17">
        <v>209</v>
      </c>
      <c r="BI17">
        <v>925</v>
      </c>
      <c r="BJ17">
        <v>47</v>
      </c>
      <c r="BK17">
        <v>363</v>
      </c>
      <c r="BL17">
        <v>33</v>
      </c>
      <c r="BM17">
        <v>392</v>
      </c>
      <c r="BN17">
        <v>70</v>
      </c>
      <c r="BQ17" s="31">
        <f t="shared" si="6"/>
        <v>3760</v>
      </c>
      <c r="BS17">
        <v>12</v>
      </c>
      <c r="BU17">
        <v>68</v>
      </c>
      <c r="BV17">
        <v>3</v>
      </c>
      <c r="BW17" s="31">
        <f t="shared" si="7"/>
        <v>83</v>
      </c>
    </row>
    <row r="18" spans="1:75" ht="12.75">
      <c r="A18" s="27" t="s">
        <v>250</v>
      </c>
      <c r="B18" s="64" t="s">
        <v>265</v>
      </c>
      <c r="C18">
        <v>40</v>
      </c>
      <c r="D18">
        <v>23</v>
      </c>
      <c r="E18">
        <v>205</v>
      </c>
      <c r="F18">
        <v>55</v>
      </c>
      <c r="G18">
        <v>24</v>
      </c>
      <c r="H18">
        <v>1086</v>
      </c>
      <c r="I18">
        <v>1556</v>
      </c>
      <c r="J18">
        <v>9</v>
      </c>
      <c r="K18">
        <v>16</v>
      </c>
      <c r="L18">
        <v>493</v>
      </c>
      <c r="M18" s="29">
        <f t="shared" si="0"/>
        <v>3507</v>
      </c>
      <c r="O18">
        <v>29</v>
      </c>
      <c r="Q18">
        <v>3</v>
      </c>
      <c r="R18">
        <v>1</v>
      </c>
      <c r="T18" s="29">
        <f t="shared" si="1"/>
        <v>33</v>
      </c>
      <c r="U18">
        <v>111</v>
      </c>
      <c r="V18">
        <v>134</v>
      </c>
      <c r="W18">
        <v>766</v>
      </c>
      <c r="X18">
        <v>143</v>
      </c>
      <c r="Y18">
        <v>53</v>
      </c>
      <c r="Z18">
        <v>301</v>
      </c>
      <c r="AA18">
        <v>489</v>
      </c>
      <c r="AB18">
        <v>40</v>
      </c>
      <c r="AC18">
        <v>57</v>
      </c>
      <c r="AD18">
        <v>1014</v>
      </c>
      <c r="AE18" s="29">
        <f t="shared" si="2"/>
        <v>3108</v>
      </c>
      <c r="AF18">
        <v>393</v>
      </c>
      <c r="AH18">
        <v>6</v>
      </c>
      <c r="AI18" s="29">
        <f t="shared" si="3"/>
        <v>399</v>
      </c>
      <c r="AJ18">
        <v>92</v>
      </c>
      <c r="AK18">
        <v>89</v>
      </c>
      <c r="AL18">
        <v>115</v>
      </c>
      <c r="AM18">
        <v>755</v>
      </c>
      <c r="AN18">
        <v>19</v>
      </c>
      <c r="AO18">
        <v>534</v>
      </c>
      <c r="AP18">
        <v>1076</v>
      </c>
      <c r="AQ18">
        <v>41</v>
      </c>
      <c r="AR18">
        <v>643</v>
      </c>
      <c r="AS18">
        <v>8</v>
      </c>
      <c r="AT18">
        <v>42</v>
      </c>
      <c r="AU18">
        <v>56</v>
      </c>
      <c r="AV18">
        <v>9</v>
      </c>
      <c r="AW18">
        <v>5</v>
      </c>
      <c r="AX18" s="30">
        <f t="shared" si="4"/>
        <v>3484</v>
      </c>
      <c r="AZ18">
        <v>9</v>
      </c>
      <c r="BB18">
        <v>44</v>
      </c>
      <c r="BC18">
        <v>1</v>
      </c>
      <c r="BD18" s="30">
        <f t="shared" si="5"/>
        <v>54</v>
      </c>
      <c r="BE18">
        <v>77</v>
      </c>
      <c r="BF18">
        <v>1110</v>
      </c>
      <c r="BG18">
        <v>27</v>
      </c>
      <c r="BH18">
        <v>107</v>
      </c>
      <c r="BI18">
        <v>755</v>
      </c>
      <c r="BJ18">
        <v>47</v>
      </c>
      <c r="BK18">
        <v>488</v>
      </c>
      <c r="BL18">
        <v>24</v>
      </c>
      <c r="BM18">
        <v>788</v>
      </c>
      <c r="BN18">
        <v>58</v>
      </c>
      <c r="BQ18" s="31">
        <f t="shared" si="6"/>
        <v>3481</v>
      </c>
      <c r="BS18">
        <v>7</v>
      </c>
      <c r="BU18">
        <v>51</v>
      </c>
      <c r="BV18">
        <v>1</v>
      </c>
      <c r="BW18" s="31">
        <f t="shared" si="7"/>
        <v>59</v>
      </c>
    </row>
    <row r="19" spans="1:75" ht="12.75">
      <c r="A19" s="27" t="s">
        <v>250</v>
      </c>
      <c r="B19" s="64" t="s">
        <v>266</v>
      </c>
      <c r="C19">
        <v>75</v>
      </c>
      <c r="D19">
        <v>36</v>
      </c>
      <c r="E19">
        <v>221</v>
      </c>
      <c r="F19">
        <v>76</v>
      </c>
      <c r="G19">
        <v>41</v>
      </c>
      <c r="H19">
        <v>1288</v>
      </c>
      <c r="I19">
        <v>1994</v>
      </c>
      <c r="J19">
        <v>5</v>
      </c>
      <c r="K19">
        <v>3</v>
      </c>
      <c r="L19">
        <v>475</v>
      </c>
      <c r="M19" s="29">
        <f t="shared" si="0"/>
        <v>4214</v>
      </c>
      <c r="O19">
        <v>32</v>
      </c>
      <c r="Q19">
        <v>13</v>
      </c>
      <c r="R19">
        <v>3</v>
      </c>
      <c r="T19" s="29">
        <f t="shared" si="1"/>
        <v>48</v>
      </c>
      <c r="U19">
        <v>158</v>
      </c>
      <c r="V19">
        <v>121</v>
      </c>
      <c r="W19">
        <v>836</v>
      </c>
      <c r="X19">
        <v>178</v>
      </c>
      <c r="Y19">
        <v>81</v>
      </c>
      <c r="Z19">
        <v>348</v>
      </c>
      <c r="AA19">
        <v>579</v>
      </c>
      <c r="AB19">
        <v>60</v>
      </c>
      <c r="AC19">
        <v>85</v>
      </c>
      <c r="AD19">
        <v>1161</v>
      </c>
      <c r="AE19" s="29">
        <f t="shared" si="2"/>
        <v>3607</v>
      </c>
      <c r="AF19">
        <v>602</v>
      </c>
      <c r="AH19">
        <v>5</v>
      </c>
      <c r="AI19" s="29">
        <f t="shared" si="3"/>
        <v>607</v>
      </c>
      <c r="AJ19">
        <v>100</v>
      </c>
      <c r="AK19">
        <v>158</v>
      </c>
      <c r="AL19">
        <v>163</v>
      </c>
      <c r="AM19">
        <v>911</v>
      </c>
      <c r="AN19">
        <v>37</v>
      </c>
      <c r="AO19">
        <v>656</v>
      </c>
      <c r="AP19">
        <v>1419</v>
      </c>
      <c r="AQ19">
        <v>60</v>
      </c>
      <c r="AR19">
        <v>520</v>
      </c>
      <c r="AS19">
        <v>7</v>
      </c>
      <c r="AT19">
        <v>64</v>
      </c>
      <c r="AU19">
        <v>74</v>
      </c>
      <c r="AV19">
        <v>12</v>
      </c>
      <c r="AW19">
        <v>6</v>
      </c>
      <c r="AX19" s="30">
        <f t="shared" si="4"/>
        <v>4187</v>
      </c>
      <c r="AZ19">
        <v>6</v>
      </c>
      <c r="BB19">
        <v>63</v>
      </c>
      <c r="BC19">
        <v>2</v>
      </c>
      <c r="BD19" s="30">
        <f t="shared" si="5"/>
        <v>71</v>
      </c>
      <c r="BE19">
        <v>120</v>
      </c>
      <c r="BF19">
        <v>1524</v>
      </c>
      <c r="BG19">
        <v>52</v>
      </c>
      <c r="BH19">
        <v>149</v>
      </c>
      <c r="BI19">
        <v>905</v>
      </c>
      <c r="BJ19">
        <v>73</v>
      </c>
      <c r="BK19">
        <v>563</v>
      </c>
      <c r="BL19">
        <v>43</v>
      </c>
      <c r="BM19">
        <v>647</v>
      </c>
      <c r="BN19">
        <v>90</v>
      </c>
      <c r="BQ19" s="31">
        <f t="shared" si="6"/>
        <v>4166</v>
      </c>
      <c r="BS19">
        <v>9</v>
      </c>
      <c r="BU19">
        <v>81</v>
      </c>
      <c r="BV19">
        <v>3</v>
      </c>
      <c r="BW19" s="31">
        <f t="shared" si="7"/>
        <v>93</v>
      </c>
    </row>
    <row r="20" spans="1:75" ht="12.75">
      <c r="A20" s="27" t="s">
        <v>250</v>
      </c>
      <c r="B20" s="64" t="s">
        <v>267</v>
      </c>
      <c r="C20">
        <v>43</v>
      </c>
      <c r="D20">
        <v>28</v>
      </c>
      <c r="E20">
        <v>122</v>
      </c>
      <c r="F20">
        <v>71</v>
      </c>
      <c r="G20">
        <v>22</v>
      </c>
      <c r="H20">
        <v>696</v>
      </c>
      <c r="I20">
        <v>1511</v>
      </c>
      <c r="J20">
        <v>8</v>
      </c>
      <c r="K20">
        <v>13</v>
      </c>
      <c r="L20">
        <v>266</v>
      </c>
      <c r="M20" s="29">
        <f t="shared" si="0"/>
        <v>2780</v>
      </c>
      <c r="O20">
        <v>30</v>
      </c>
      <c r="Q20">
        <v>20</v>
      </c>
      <c r="R20">
        <v>3</v>
      </c>
      <c r="T20" s="29">
        <f t="shared" si="1"/>
        <v>53</v>
      </c>
      <c r="U20">
        <v>85</v>
      </c>
      <c r="V20">
        <v>71</v>
      </c>
      <c r="W20">
        <v>490</v>
      </c>
      <c r="X20">
        <v>135</v>
      </c>
      <c r="Y20">
        <v>55</v>
      </c>
      <c r="Z20">
        <v>230</v>
      </c>
      <c r="AA20">
        <v>423</v>
      </c>
      <c r="AB20">
        <v>69</v>
      </c>
      <c r="AC20">
        <v>53</v>
      </c>
      <c r="AD20">
        <v>724</v>
      </c>
      <c r="AE20" s="29">
        <f t="shared" si="2"/>
        <v>2335</v>
      </c>
      <c r="AF20">
        <v>431</v>
      </c>
      <c r="AG20">
        <v>6</v>
      </c>
      <c r="AH20">
        <v>8</v>
      </c>
      <c r="AI20" s="29">
        <f t="shared" si="3"/>
        <v>445</v>
      </c>
      <c r="AJ20">
        <v>77</v>
      </c>
      <c r="AK20">
        <v>93</v>
      </c>
      <c r="AL20">
        <v>123</v>
      </c>
      <c r="AM20">
        <v>472</v>
      </c>
      <c r="AN20">
        <v>28</v>
      </c>
      <c r="AO20">
        <v>333</v>
      </c>
      <c r="AP20">
        <v>1180</v>
      </c>
      <c r="AQ20">
        <v>35</v>
      </c>
      <c r="AR20">
        <v>265</v>
      </c>
      <c r="AS20">
        <v>1</v>
      </c>
      <c r="AT20">
        <v>44</v>
      </c>
      <c r="AU20">
        <v>42</v>
      </c>
      <c r="AV20">
        <v>7</v>
      </c>
      <c r="AW20">
        <v>22</v>
      </c>
      <c r="AX20" s="30">
        <f t="shared" si="4"/>
        <v>2722</v>
      </c>
      <c r="AZ20">
        <v>18</v>
      </c>
      <c r="BB20">
        <v>84</v>
      </c>
      <c r="BC20">
        <v>9</v>
      </c>
      <c r="BD20" s="30">
        <f t="shared" si="5"/>
        <v>111</v>
      </c>
      <c r="BE20">
        <v>87</v>
      </c>
      <c r="BF20">
        <v>1207</v>
      </c>
      <c r="BG20">
        <v>26</v>
      </c>
      <c r="BH20">
        <v>124</v>
      </c>
      <c r="BI20">
        <v>510</v>
      </c>
      <c r="BJ20">
        <v>43</v>
      </c>
      <c r="BK20">
        <v>337</v>
      </c>
      <c r="BL20">
        <v>18</v>
      </c>
      <c r="BM20">
        <v>298</v>
      </c>
      <c r="BN20">
        <v>52</v>
      </c>
      <c r="BQ20" s="31">
        <f t="shared" si="6"/>
        <v>2702</v>
      </c>
      <c r="BS20">
        <v>8</v>
      </c>
      <c r="BU20">
        <v>113</v>
      </c>
      <c r="BV20">
        <v>8</v>
      </c>
      <c r="BW20" s="31">
        <f t="shared" si="7"/>
        <v>129</v>
      </c>
    </row>
    <row r="21" spans="1:75" ht="12.75">
      <c r="A21" s="27" t="s">
        <v>250</v>
      </c>
      <c r="B21" s="64" t="s">
        <v>268</v>
      </c>
      <c r="C21">
        <v>78</v>
      </c>
      <c r="D21">
        <v>39</v>
      </c>
      <c r="E21">
        <v>163</v>
      </c>
      <c r="F21">
        <v>73</v>
      </c>
      <c r="G21">
        <v>26</v>
      </c>
      <c r="H21">
        <v>1293</v>
      </c>
      <c r="I21">
        <v>1693</v>
      </c>
      <c r="J21">
        <v>12</v>
      </c>
      <c r="K21">
        <v>16</v>
      </c>
      <c r="L21">
        <v>388</v>
      </c>
      <c r="M21" s="29">
        <f t="shared" si="0"/>
        <v>3781</v>
      </c>
      <c r="O21">
        <v>52</v>
      </c>
      <c r="Q21">
        <v>22</v>
      </c>
      <c r="R21">
        <v>1</v>
      </c>
      <c r="T21" s="29">
        <f t="shared" si="1"/>
        <v>75</v>
      </c>
      <c r="U21">
        <v>176</v>
      </c>
      <c r="V21">
        <v>127</v>
      </c>
      <c r="W21">
        <v>646</v>
      </c>
      <c r="X21">
        <v>113</v>
      </c>
      <c r="Y21">
        <v>68</v>
      </c>
      <c r="Z21">
        <v>354</v>
      </c>
      <c r="AA21">
        <v>479</v>
      </c>
      <c r="AB21">
        <v>65</v>
      </c>
      <c r="AC21">
        <v>112</v>
      </c>
      <c r="AD21">
        <v>1048</v>
      </c>
      <c r="AE21" s="29">
        <f t="shared" si="2"/>
        <v>3188</v>
      </c>
      <c r="AF21">
        <v>588</v>
      </c>
      <c r="AG21">
        <v>3</v>
      </c>
      <c r="AH21">
        <v>2</v>
      </c>
      <c r="AI21" s="29">
        <f t="shared" si="3"/>
        <v>593</v>
      </c>
      <c r="AJ21">
        <v>85</v>
      </c>
      <c r="AK21">
        <v>187</v>
      </c>
      <c r="AL21">
        <v>118</v>
      </c>
      <c r="AM21">
        <v>915</v>
      </c>
      <c r="AN21">
        <v>45</v>
      </c>
      <c r="AO21">
        <v>493</v>
      </c>
      <c r="AP21">
        <v>1361</v>
      </c>
      <c r="AQ21">
        <v>45</v>
      </c>
      <c r="AR21">
        <v>386</v>
      </c>
      <c r="AS21">
        <v>5</v>
      </c>
      <c r="AT21">
        <v>48</v>
      </c>
      <c r="AU21">
        <v>73</v>
      </c>
      <c r="AV21">
        <v>15</v>
      </c>
      <c r="AW21">
        <v>8</v>
      </c>
      <c r="AX21" s="30">
        <f t="shared" si="4"/>
        <v>3784</v>
      </c>
      <c r="AY21">
        <v>1</v>
      </c>
      <c r="AZ21">
        <v>17</v>
      </c>
      <c r="BB21">
        <v>49</v>
      </c>
      <c r="BD21" s="30">
        <f t="shared" si="5"/>
        <v>67</v>
      </c>
      <c r="BE21">
        <v>168</v>
      </c>
      <c r="BF21">
        <v>1477</v>
      </c>
      <c r="BG21">
        <v>37</v>
      </c>
      <c r="BH21">
        <v>113</v>
      </c>
      <c r="BI21">
        <v>943</v>
      </c>
      <c r="BJ21">
        <v>65</v>
      </c>
      <c r="BK21">
        <v>430</v>
      </c>
      <c r="BL21">
        <v>46</v>
      </c>
      <c r="BM21">
        <v>424</v>
      </c>
      <c r="BN21">
        <v>84</v>
      </c>
      <c r="BQ21" s="31">
        <f t="shared" si="6"/>
        <v>3787</v>
      </c>
      <c r="BS21">
        <v>17</v>
      </c>
      <c r="BU21">
        <v>46</v>
      </c>
      <c r="BW21" s="31">
        <f t="shared" si="7"/>
        <v>63</v>
      </c>
    </row>
    <row r="22" spans="1:75" s="51" customFormat="1" ht="12.75">
      <c r="A22" s="52" t="s">
        <v>250</v>
      </c>
      <c r="B22" s="65" t="s">
        <v>29</v>
      </c>
      <c r="C22" s="51">
        <v>342</v>
      </c>
      <c r="D22" s="51">
        <v>164</v>
      </c>
      <c r="E22" s="51">
        <v>688</v>
      </c>
      <c r="F22" s="51">
        <v>317</v>
      </c>
      <c r="G22" s="51">
        <v>128</v>
      </c>
      <c r="H22" s="51">
        <v>4302</v>
      </c>
      <c r="I22" s="51">
        <v>5833</v>
      </c>
      <c r="J22" s="51">
        <v>36</v>
      </c>
      <c r="K22" s="51">
        <v>120</v>
      </c>
      <c r="L22" s="51">
        <v>1622</v>
      </c>
      <c r="M22" s="53">
        <f t="shared" si="0"/>
        <v>13552</v>
      </c>
      <c r="O22" s="51">
        <v>44</v>
      </c>
      <c r="P22" s="51">
        <v>10</v>
      </c>
      <c r="Q22" s="51">
        <v>27</v>
      </c>
      <c r="R22" s="51">
        <v>3</v>
      </c>
      <c r="T22" s="53">
        <f t="shared" si="1"/>
        <v>84</v>
      </c>
      <c r="U22" s="51">
        <v>538</v>
      </c>
      <c r="V22" s="51">
        <v>579</v>
      </c>
      <c r="W22" s="51">
        <v>2072</v>
      </c>
      <c r="X22" s="51">
        <v>630</v>
      </c>
      <c r="Y22" s="51">
        <v>192</v>
      </c>
      <c r="Z22" s="51">
        <v>1633</v>
      </c>
      <c r="AA22" s="51">
        <v>2164</v>
      </c>
      <c r="AB22" s="51">
        <v>250</v>
      </c>
      <c r="AC22" s="51">
        <v>553</v>
      </c>
      <c r="AD22" s="51">
        <v>3668</v>
      </c>
      <c r="AE22" s="53">
        <f t="shared" si="2"/>
        <v>12279</v>
      </c>
      <c r="AF22" s="51">
        <v>1236</v>
      </c>
      <c r="AG22" s="51">
        <v>18</v>
      </c>
      <c r="AH22" s="51">
        <v>19</v>
      </c>
      <c r="AI22" s="53">
        <f t="shared" si="3"/>
        <v>1273</v>
      </c>
      <c r="AJ22" s="51">
        <v>413</v>
      </c>
      <c r="AK22" s="51">
        <v>532</v>
      </c>
      <c r="AL22" s="51">
        <v>480</v>
      </c>
      <c r="AM22" s="51">
        <v>3272</v>
      </c>
      <c r="AN22" s="51">
        <v>178</v>
      </c>
      <c r="AO22" s="51">
        <v>1526</v>
      </c>
      <c r="AP22" s="51">
        <v>4673</v>
      </c>
      <c r="AQ22" s="51">
        <v>141</v>
      </c>
      <c r="AR22" s="51">
        <v>1747</v>
      </c>
      <c r="AS22" s="51">
        <v>23</v>
      </c>
      <c r="AT22" s="51">
        <v>191</v>
      </c>
      <c r="AU22" s="51">
        <v>236</v>
      </c>
      <c r="AV22" s="51">
        <v>42</v>
      </c>
      <c r="AW22" s="51">
        <v>40</v>
      </c>
      <c r="AX22" s="54">
        <f t="shared" si="4"/>
        <v>13494</v>
      </c>
      <c r="AY22" s="51">
        <v>2</v>
      </c>
      <c r="AZ22" s="51">
        <v>24</v>
      </c>
      <c r="BA22" s="51">
        <v>5</v>
      </c>
      <c r="BB22" s="51">
        <v>15</v>
      </c>
      <c r="BC22" s="51">
        <v>9</v>
      </c>
      <c r="BD22" s="54">
        <f t="shared" si="5"/>
        <v>55</v>
      </c>
      <c r="BE22" s="51">
        <v>467</v>
      </c>
      <c r="BF22" s="51">
        <v>4870</v>
      </c>
      <c r="BG22" s="51">
        <v>155</v>
      </c>
      <c r="BH22" s="51">
        <v>462</v>
      </c>
      <c r="BI22" s="51">
        <v>3366</v>
      </c>
      <c r="BJ22" s="51">
        <v>153</v>
      </c>
      <c r="BK22" s="51">
        <v>1555</v>
      </c>
      <c r="BL22" s="51">
        <v>189</v>
      </c>
      <c r="BM22" s="51">
        <v>1993</v>
      </c>
      <c r="BN22" s="51">
        <v>273</v>
      </c>
      <c r="BQ22" s="55">
        <f t="shared" si="6"/>
        <v>13483</v>
      </c>
      <c r="BS22" s="51">
        <v>16</v>
      </c>
      <c r="BT22" s="51">
        <v>4</v>
      </c>
      <c r="BU22" s="51">
        <v>35</v>
      </c>
      <c r="BV22" s="51">
        <v>9</v>
      </c>
      <c r="BW22" s="55">
        <f t="shared" si="7"/>
        <v>64</v>
      </c>
    </row>
    <row r="23" spans="1:75" s="62" customFormat="1" ht="12.75">
      <c r="A23" s="56"/>
      <c r="B23" s="57" t="s">
        <v>269</v>
      </c>
      <c r="C23" s="58">
        <f>SUM(C4:C22)</f>
        <v>1695</v>
      </c>
      <c r="D23" s="58">
        <f aca="true" t="shared" si="8" ref="D23:L23">SUM(D4:D22)</f>
        <v>740</v>
      </c>
      <c r="E23" s="58">
        <f t="shared" si="8"/>
        <v>3790</v>
      </c>
      <c r="F23" s="58">
        <f t="shared" si="8"/>
        <v>1599</v>
      </c>
      <c r="G23" s="58">
        <f t="shared" si="8"/>
        <v>716</v>
      </c>
      <c r="H23" s="58">
        <f t="shared" si="8"/>
        <v>23173</v>
      </c>
      <c r="I23" s="58">
        <f t="shared" si="8"/>
        <v>35392</v>
      </c>
      <c r="J23" s="58">
        <f t="shared" si="8"/>
        <v>206</v>
      </c>
      <c r="K23" s="58">
        <f t="shared" si="8"/>
        <v>331</v>
      </c>
      <c r="L23" s="58">
        <f t="shared" si="8"/>
        <v>8390</v>
      </c>
      <c r="M23" s="59">
        <f t="shared" si="0"/>
        <v>76032</v>
      </c>
      <c r="N23" s="58">
        <f aca="true" t="shared" si="9" ref="N23:S23">SUM(N4:N22)</f>
        <v>0</v>
      </c>
      <c r="O23" s="58">
        <f t="shared" si="9"/>
        <v>742</v>
      </c>
      <c r="P23" s="58">
        <f t="shared" si="9"/>
        <v>14</v>
      </c>
      <c r="Q23" s="58">
        <f t="shared" si="9"/>
        <v>360</v>
      </c>
      <c r="R23" s="58">
        <f t="shared" si="9"/>
        <v>44</v>
      </c>
      <c r="S23" s="58">
        <f t="shared" si="9"/>
        <v>0</v>
      </c>
      <c r="T23" s="59">
        <f t="shared" si="1"/>
        <v>1160</v>
      </c>
      <c r="U23" s="58">
        <f>SUM(U4:U22)</f>
        <v>3411</v>
      </c>
      <c r="V23" s="58">
        <f aca="true" t="shared" si="10" ref="V23:AD23">SUM(V4:V22)</f>
        <v>2851</v>
      </c>
      <c r="W23" s="58">
        <f t="shared" si="10"/>
        <v>14433</v>
      </c>
      <c r="X23" s="58">
        <f t="shared" si="10"/>
        <v>3782</v>
      </c>
      <c r="Y23" s="58">
        <f t="shared" si="10"/>
        <v>1428</v>
      </c>
      <c r="Z23" s="58">
        <f t="shared" si="10"/>
        <v>6667</v>
      </c>
      <c r="AA23" s="58">
        <f t="shared" si="10"/>
        <v>11957</v>
      </c>
      <c r="AB23" s="58">
        <f t="shared" si="10"/>
        <v>1126</v>
      </c>
      <c r="AC23" s="58">
        <f t="shared" si="10"/>
        <v>1755</v>
      </c>
      <c r="AD23" s="58">
        <f t="shared" si="10"/>
        <v>17564</v>
      </c>
      <c r="AE23" s="59">
        <f t="shared" si="2"/>
        <v>64974</v>
      </c>
      <c r="AF23" s="58">
        <f>SUM(AF4:AF22)</f>
        <v>10854</v>
      </c>
      <c r="AG23" s="58">
        <f>SUM(AG4:AG22)</f>
        <v>68</v>
      </c>
      <c r="AH23" s="58">
        <f>SUM(AH4:AH22)</f>
        <v>136</v>
      </c>
      <c r="AI23" s="59">
        <f t="shared" si="3"/>
        <v>11058</v>
      </c>
      <c r="AJ23" s="58">
        <f>SUM(AJ4:AJ22)</f>
        <v>2065</v>
      </c>
      <c r="AK23" s="58">
        <f aca="true" t="shared" si="11" ref="AK23:AW23">SUM(AK4:AK22)</f>
        <v>3324</v>
      </c>
      <c r="AL23" s="58">
        <f t="shared" si="11"/>
        <v>2831</v>
      </c>
      <c r="AM23" s="58">
        <f t="shared" si="11"/>
        <v>16098</v>
      </c>
      <c r="AN23" s="58">
        <f t="shared" si="11"/>
        <v>757</v>
      </c>
      <c r="AO23" s="58">
        <f t="shared" si="11"/>
        <v>10707</v>
      </c>
      <c r="AP23" s="58">
        <f t="shared" si="11"/>
        <v>26744</v>
      </c>
      <c r="AQ23" s="58">
        <f t="shared" si="11"/>
        <v>1110</v>
      </c>
      <c r="AR23" s="58">
        <f t="shared" si="11"/>
        <v>9262</v>
      </c>
      <c r="AS23" s="58">
        <f t="shared" si="11"/>
        <v>103</v>
      </c>
      <c r="AT23" s="58">
        <f t="shared" si="11"/>
        <v>1135</v>
      </c>
      <c r="AU23" s="58">
        <f t="shared" si="11"/>
        <v>1327</v>
      </c>
      <c r="AV23" s="58">
        <f t="shared" si="11"/>
        <v>231</v>
      </c>
      <c r="AW23" s="58">
        <f t="shared" si="11"/>
        <v>180</v>
      </c>
      <c r="AX23" s="60">
        <f t="shared" si="4"/>
        <v>75874</v>
      </c>
      <c r="AY23" s="58">
        <f>SUM(AY4:AY22)</f>
        <v>5</v>
      </c>
      <c r="AZ23" s="58">
        <f>SUM(AZ4:AZ22)</f>
        <v>222</v>
      </c>
      <c r="BA23" s="58">
        <f>SUM(BA4:BA22)</f>
        <v>7</v>
      </c>
      <c r="BB23" s="58">
        <f>SUM(BB4:BB22)</f>
        <v>886</v>
      </c>
      <c r="BC23" s="58">
        <f>SUM(BC4:BC22)</f>
        <v>66</v>
      </c>
      <c r="BD23" s="60">
        <f t="shared" si="5"/>
        <v>1186</v>
      </c>
      <c r="BE23" s="58">
        <f>SUM(BE4:BE22)</f>
        <v>2892</v>
      </c>
      <c r="BF23" s="58">
        <f aca="true" t="shared" si="12" ref="BF23:BP23">SUM(BF4:BF22)</f>
        <v>27675</v>
      </c>
      <c r="BG23" s="58">
        <f t="shared" si="12"/>
        <v>1229</v>
      </c>
      <c r="BH23" s="58">
        <f t="shared" si="12"/>
        <v>2698</v>
      </c>
      <c r="BI23" s="58">
        <f t="shared" si="12"/>
        <v>16490</v>
      </c>
      <c r="BJ23" s="58">
        <f t="shared" si="12"/>
        <v>1302</v>
      </c>
      <c r="BK23" s="58">
        <f t="shared" si="12"/>
        <v>10290</v>
      </c>
      <c r="BL23" s="58">
        <f t="shared" si="12"/>
        <v>756</v>
      </c>
      <c r="BM23" s="58">
        <f t="shared" si="12"/>
        <v>10797</v>
      </c>
      <c r="BN23" s="58">
        <f t="shared" si="12"/>
        <v>1512</v>
      </c>
      <c r="BO23" s="58">
        <f t="shared" si="12"/>
        <v>0</v>
      </c>
      <c r="BP23" s="58">
        <f t="shared" si="12"/>
        <v>0</v>
      </c>
      <c r="BQ23" s="61">
        <f t="shared" si="6"/>
        <v>75641</v>
      </c>
      <c r="BR23" s="58">
        <f>SUM(BR4:BR22)</f>
        <v>0</v>
      </c>
      <c r="BS23" s="58">
        <f>SUM(BS4:BS22)</f>
        <v>200</v>
      </c>
      <c r="BT23" s="58">
        <f>SUM(BT4:BT22)</f>
        <v>5</v>
      </c>
      <c r="BU23" s="58">
        <f>SUM(BU4:BU22)</f>
        <v>1143</v>
      </c>
      <c r="BV23" s="58">
        <f>SUM(BV4:BV22)</f>
        <v>60</v>
      </c>
      <c r="BW23" s="61">
        <f t="shared" si="7"/>
        <v>1408</v>
      </c>
    </row>
    <row r="24" spans="1:75" ht="12.75">
      <c r="A24" s="27" t="s">
        <v>270</v>
      </c>
      <c r="B24" s="63" t="s">
        <v>271</v>
      </c>
      <c r="C24">
        <v>264</v>
      </c>
      <c r="D24">
        <v>44</v>
      </c>
      <c r="E24">
        <v>42</v>
      </c>
      <c r="F24">
        <v>86</v>
      </c>
      <c r="G24">
        <v>20</v>
      </c>
      <c r="H24">
        <v>1181</v>
      </c>
      <c r="I24">
        <v>1192</v>
      </c>
      <c r="J24">
        <v>11</v>
      </c>
      <c r="K24">
        <v>12</v>
      </c>
      <c r="L24">
        <v>236</v>
      </c>
      <c r="M24" s="29">
        <f t="shared" si="0"/>
        <v>3088</v>
      </c>
      <c r="O24">
        <v>49</v>
      </c>
      <c r="Q24">
        <v>8</v>
      </c>
      <c r="R24">
        <v>5</v>
      </c>
      <c r="T24" s="29">
        <f t="shared" si="1"/>
        <v>62</v>
      </c>
      <c r="U24">
        <v>343</v>
      </c>
      <c r="V24">
        <v>212</v>
      </c>
      <c r="W24">
        <v>264</v>
      </c>
      <c r="X24">
        <v>153</v>
      </c>
      <c r="Y24">
        <v>38</v>
      </c>
      <c r="Z24">
        <v>339</v>
      </c>
      <c r="AA24">
        <v>475</v>
      </c>
      <c r="AB24">
        <v>55</v>
      </c>
      <c r="AC24">
        <v>131</v>
      </c>
      <c r="AD24">
        <v>694</v>
      </c>
      <c r="AE24" s="29">
        <f t="shared" si="2"/>
        <v>2704</v>
      </c>
      <c r="AF24">
        <v>378</v>
      </c>
      <c r="AH24">
        <v>6</v>
      </c>
      <c r="AI24" s="29">
        <f t="shared" si="3"/>
        <v>384</v>
      </c>
      <c r="AJ24">
        <v>85</v>
      </c>
      <c r="AK24">
        <v>460</v>
      </c>
      <c r="AL24">
        <v>150</v>
      </c>
      <c r="AM24">
        <v>667</v>
      </c>
      <c r="AN24">
        <v>44</v>
      </c>
      <c r="AO24">
        <v>147</v>
      </c>
      <c r="AP24">
        <v>1074</v>
      </c>
      <c r="AQ24">
        <v>18</v>
      </c>
      <c r="AR24">
        <v>248</v>
      </c>
      <c r="AS24">
        <v>5</v>
      </c>
      <c r="AT24">
        <v>46</v>
      </c>
      <c r="AU24">
        <v>129</v>
      </c>
      <c r="AV24">
        <v>5</v>
      </c>
      <c r="AW24">
        <v>4</v>
      </c>
      <c r="AX24" s="30">
        <f t="shared" si="4"/>
        <v>3082</v>
      </c>
      <c r="AZ24">
        <v>5</v>
      </c>
      <c r="BB24">
        <v>61</v>
      </c>
      <c r="BC24">
        <v>2</v>
      </c>
      <c r="BD24" s="30">
        <f t="shared" si="5"/>
        <v>68</v>
      </c>
      <c r="BE24">
        <v>426</v>
      </c>
      <c r="BF24">
        <v>1162</v>
      </c>
      <c r="BG24">
        <v>13</v>
      </c>
      <c r="BH24">
        <v>159</v>
      </c>
      <c r="BI24">
        <v>663</v>
      </c>
      <c r="BJ24">
        <v>36</v>
      </c>
      <c r="BK24">
        <v>132</v>
      </c>
      <c r="BL24">
        <v>46</v>
      </c>
      <c r="BM24">
        <v>276</v>
      </c>
      <c r="BN24">
        <v>154</v>
      </c>
      <c r="BQ24" s="31">
        <f t="shared" si="6"/>
        <v>3067</v>
      </c>
      <c r="BS24">
        <v>6</v>
      </c>
      <c r="BU24">
        <v>76</v>
      </c>
      <c r="BV24">
        <v>1</v>
      </c>
      <c r="BW24" s="31">
        <f t="shared" si="7"/>
        <v>83</v>
      </c>
    </row>
    <row r="25" spans="1:75" ht="12.75">
      <c r="A25" s="27" t="s">
        <v>270</v>
      </c>
      <c r="B25" s="64" t="s">
        <v>272</v>
      </c>
      <c r="C25">
        <v>70</v>
      </c>
      <c r="D25">
        <v>19</v>
      </c>
      <c r="E25">
        <v>204</v>
      </c>
      <c r="F25">
        <v>43</v>
      </c>
      <c r="G25">
        <v>19</v>
      </c>
      <c r="H25">
        <v>1738</v>
      </c>
      <c r="I25">
        <v>1608</v>
      </c>
      <c r="J25">
        <v>2</v>
      </c>
      <c r="K25">
        <v>6</v>
      </c>
      <c r="L25">
        <v>486</v>
      </c>
      <c r="M25" s="29">
        <f t="shared" si="0"/>
        <v>4195</v>
      </c>
      <c r="O25">
        <v>36</v>
      </c>
      <c r="Q25">
        <v>11</v>
      </c>
      <c r="R25">
        <v>3</v>
      </c>
      <c r="T25" s="29">
        <f t="shared" si="1"/>
        <v>50</v>
      </c>
      <c r="U25">
        <v>141</v>
      </c>
      <c r="V25">
        <v>136</v>
      </c>
      <c r="W25">
        <v>958</v>
      </c>
      <c r="X25">
        <v>103</v>
      </c>
      <c r="Y25">
        <v>58</v>
      </c>
      <c r="Z25">
        <v>386</v>
      </c>
      <c r="AA25">
        <v>447</v>
      </c>
      <c r="AB25">
        <v>50</v>
      </c>
      <c r="AC25">
        <v>87</v>
      </c>
      <c r="AD25">
        <v>1200</v>
      </c>
      <c r="AE25" s="29">
        <f t="shared" si="2"/>
        <v>3566</v>
      </c>
      <c r="AF25">
        <v>624</v>
      </c>
      <c r="AH25">
        <v>5</v>
      </c>
      <c r="AI25" s="29">
        <f t="shared" si="3"/>
        <v>629</v>
      </c>
      <c r="AJ25">
        <v>50</v>
      </c>
      <c r="AK25">
        <v>153</v>
      </c>
      <c r="AL25">
        <v>76</v>
      </c>
      <c r="AM25">
        <v>1430</v>
      </c>
      <c r="AN25">
        <v>23</v>
      </c>
      <c r="AO25">
        <v>627</v>
      </c>
      <c r="AP25">
        <v>1133</v>
      </c>
      <c r="AQ25">
        <v>34</v>
      </c>
      <c r="AR25">
        <v>544</v>
      </c>
      <c r="AS25">
        <v>4</v>
      </c>
      <c r="AT25">
        <v>46</v>
      </c>
      <c r="AU25">
        <v>52</v>
      </c>
      <c r="AV25">
        <v>7</v>
      </c>
      <c r="AW25">
        <v>1</v>
      </c>
      <c r="AX25" s="30">
        <f t="shared" si="4"/>
        <v>4180</v>
      </c>
      <c r="AZ25">
        <v>4</v>
      </c>
      <c r="BB25">
        <v>59</v>
      </c>
      <c r="BD25" s="30">
        <f t="shared" si="5"/>
        <v>63</v>
      </c>
      <c r="BE25">
        <v>124</v>
      </c>
      <c r="BF25">
        <v>1243</v>
      </c>
      <c r="BG25">
        <v>19</v>
      </c>
      <c r="BH25">
        <v>71</v>
      </c>
      <c r="BI25">
        <v>1496</v>
      </c>
      <c r="BJ25">
        <v>33</v>
      </c>
      <c r="BK25">
        <v>542</v>
      </c>
      <c r="BL25">
        <v>14</v>
      </c>
      <c r="BM25">
        <v>560</v>
      </c>
      <c r="BN25">
        <v>70</v>
      </c>
      <c r="BQ25" s="31">
        <f t="shared" si="6"/>
        <v>4172</v>
      </c>
      <c r="BS25">
        <v>7</v>
      </c>
      <c r="BU25">
        <v>60</v>
      </c>
      <c r="BV25">
        <v>2</v>
      </c>
      <c r="BW25" s="31">
        <f t="shared" si="7"/>
        <v>69</v>
      </c>
    </row>
    <row r="26" spans="1:75" ht="12.75">
      <c r="A26" s="27" t="s">
        <v>270</v>
      </c>
      <c r="B26" s="64" t="s">
        <v>273</v>
      </c>
      <c r="C26">
        <v>128</v>
      </c>
      <c r="D26">
        <v>42</v>
      </c>
      <c r="E26">
        <v>175</v>
      </c>
      <c r="F26">
        <v>48</v>
      </c>
      <c r="G26">
        <v>20</v>
      </c>
      <c r="H26">
        <v>1164</v>
      </c>
      <c r="I26">
        <v>1621</v>
      </c>
      <c r="J26">
        <v>9</v>
      </c>
      <c r="K26">
        <v>12</v>
      </c>
      <c r="L26">
        <v>336</v>
      </c>
      <c r="M26" s="29">
        <f t="shared" si="0"/>
        <v>3555</v>
      </c>
      <c r="O26">
        <v>31</v>
      </c>
      <c r="Q26">
        <v>10</v>
      </c>
      <c r="R26">
        <v>4</v>
      </c>
      <c r="T26" s="29">
        <f t="shared" si="1"/>
        <v>45</v>
      </c>
      <c r="U26">
        <v>189</v>
      </c>
      <c r="V26">
        <v>139</v>
      </c>
      <c r="W26">
        <v>670</v>
      </c>
      <c r="X26">
        <v>86</v>
      </c>
      <c r="Y26">
        <v>71</v>
      </c>
      <c r="Z26">
        <v>321</v>
      </c>
      <c r="AA26">
        <v>458</v>
      </c>
      <c r="AB26">
        <v>49</v>
      </c>
      <c r="AC26">
        <v>104</v>
      </c>
      <c r="AD26">
        <v>927</v>
      </c>
      <c r="AE26" s="29">
        <f t="shared" si="2"/>
        <v>3014</v>
      </c>
      <c r="AF26">
        <v>538</v>
      </c>
      <c r="AG26">
        <v>1</v>
      </c>
      <c r="AH26">
        <v>2</v>
      </c>
      <c r="AI26" s="29">
        <f t="shared" si="3"/>
        <v>541</v>
      </c>
      <c r="AJ26">
        <v>73</v>
      </c>
      <c r="AK26">
        <v>233</v>
      </c>
      <c r="AL26">
        <v>91</v>
      </c>
      <c r="AM26">
        <v>781</v>
      </c>
      <c r="AN26">
        <v>44</v>
      </c>
      <c r="AO26">
        <v>453</v>
      </c>
      <c r="AP26">
        <v>1349</v>
      </c>
      <c r="AQ26">
        <v>33</v>
      </c>
      <c r="AR26">
        <v>327</v>
      </c>
      <c r="AS26">
        <v>4</v>
      </c>
      <c r="AT26">
        <v>53</v>
      </c>
      <c r="AU26">
        <v>89</v>
      </c>
      <c r="AV26">
        <v>10</v>
      </c>
      <c r="AW26">
        <v>1</v>
      </c>
      <c r="AX26" s="30">
        <f t="shared" si="4"/>
        <v>3541</v>
      </c>
      <c r="AY26">
        <v>1</v>
      </c>
      <c r="AZ26">
        <v>6</v>
      </c>
      <c r="BB26">
        <v>48</v>
      </c>
      <c r="BC26">
        <v>4</v>
      </c>
      <c r="BD26" s="30">
        <f t="shared" si="5"/>
        <v>59</v>
      </c>
      <c r="BE26">
        <v>196</v>
      </c>
      <c r="BF26">
        <v>1469</v>
      </c>
      <c r="BG26">
        <v>27</v>
      </c>
      <c r="BH26">
        <v>87</v>
      </c>
      <c r="BI26">
        <v>824</v>
      </c>
      <c r="BJ26">
        <v>40</v>
      </c>
      <c r="BK26">
        <v>414</v>
      </c>
      <c r="BL26">
        <v>33</v>
      </c>
      <c r="BM26">
        <v>363</v>
      </c>
      <c r="BN26">
        <v>93</v>
      </c>
      <c r="BQ26" s="31">
        <f t="shared" si="6"/>
        <v>3546</v>
      </c>
      <c r="BS26">
        <v>3</v>
      </c>
      <c r="BU26">
        <v>46</v>
      </c>
      <c r="BV26">
        <v>4</v>
      </c>
      <c r="BW26" s="31">
        <f t="shared" si="7"/>
        <v>53</v>
      </c>
    </row>
    <row r="27" spans="1:75" ht="12.75">
      <c r="A27" s="27" t="s">
        <v>270</v>
      </c>
      <c r="B27" s="64" t="s">
        <v>274</v>
      </c>
      <c r="C27">
        <v>203</v>
      </c>
      <c r="D27">
        <v>62</v>
      </c>
      <c r="E27">
        <v>57</v>
      </c>
      <c r="F27">
        <v>64</v>
      </c>
      <c r="G27">
        <v>15</v>
      </c>
      <c r="H27">
        <v>2258</v>
      </c>
      <c r="I27">
        <v>742</v>
      </c>
      <c r="J27">
        <v>5</v>
      </c>
      <c r="K27">
        <v>20</v>
      </c>
      <c r="L27">
        <v>330</v>
      </c>
      <c r="M27" s="29">
        <f t="shared" si="0"/>
        <v>3756</v>
      </c>
      <c r="O27">
        <v>40</v>
      </c>
      <c r="Q27">
        <v>7</v>
      </c>
      <c r="R27">
        <v>1</v>
      </c>
      <c r="T27" s="29">
        <f t="shared" si="1"/>
        <v>48</v>
      </c>
      <c r="U27">
        <v>464</v>
      </c>
      <c r="V27">
        <v>346</v>
      </c>
      <c r="W27">
        <v>308</v>
      </c>
      <c r="X27">
        <v>101</v>
      </c>
      <c r="Y27">
        <v>31</v>
      </c>
      <c r="Z27">
        <v>369</v>
      </c>
      <c r="AA27">
        <v>230</v>
      </c>
      <c r="AB27">
        <v>46</v>
      </c>
      <c r="AC27">
        <v>155</v>
      </c>
      <c r="AD27">
        <v>980</v>
      </c>
      <c r="AE27" s="29">
        <f t="shared" si="2"/>
        <v>3030</v>
      </c>
      <c r="AF27">
        <v>722</v>
      </c>
      <c r="AG27">
        <v>1</v>
      </c>
      <c r="AH27">
        <v>3</v>
      </c>
      <c r="AI27" s="29">
        <f t="shared" si="3"/>
        <v>726</v>
      </c>
      <c r="AJ27">
        <v>101</v>
      </c>
      <c r="AK27">
        <v>457</v>
      </c>
      <c r="AL27">
        <v>106</v>
      </c>
      <c r="AM27">
        <v>1675</v>
      </c>
      <c r="AN27">
        <v>62</v>
      </c>
      <c r="AO27">
        <v>160</v>
      </c>
      <c r="AP27">
        <v>675</v>
      </c>
      <c r="AQ27">
        <v>24</v>
      </c>
      <c r="AR27">
        <v>291</v>
      </c>
      <c r="AS27">
        <v>5</v>
      </c>
      <c r="AT27">
        <v>19</v>
      </c>
      <c r="AU27">
        <v>182</v>
      </c>
      <c r="AV27">
        <v>5</v>
      </c>
      <c r="AX27" s="30">
        <f t="shared" si="4"/>
        <v>3762</v>
      </c>
      <c r="AZ27">
        <v>7</v>
      </c>
      <c r="BB27">
        <v>34</v>
      </c>
      <c r="BC27">
        <v>1</v>
      </c>
      <c r="BD27" s="30">
        <f t="shared" si="5"/>
        <v>42</v>
      </c>
      <c r="BE27">
        <v>387</v>
      </c>
      <c r="BF27">
        <v>759</v>
      </c>
      <c r="BG27">
        <v>20</v>
      </c>
      <c r="BH27">
        <v>91</v>
      </c>
      <c r="BI27">
        <v>1748</v>
      </c>
      <c r="BJ27">
        <v>30</v>
      </c>
      <c r="BK27">
        <v>134</v>
      </c>
      <c r="BL27">
        <v>59</v>
      </c>
      <c r="BM27">
        <v>315</v>
      </c>
      <c r="BN27">
        <v>218</v>
      </c>
      <c r="BQ27" s="31">
        <f t="shared" si="6"/>
        <v>3761</v>
      </c>
      <c r="BS27">
        <v>9</v>
      </c>
      <c r="BU27">
        <v>33</v>
      </c>
      <c r="BV27">
        <v>1</v>
      </c>
      <c r="BW27" s="31">
        <f t="shared" si="7"/>
        <v>43</v>
      </c>
    </row>
    <row r="28" spans="1:75" ht="12.75">
      <c r="A28" s="27" t="s">
        <v>270</v>
      </c>
      <c r="B28" s="64" t="s">
        <v>275</v>
      </c>
      <c r="C28">
        <v>186</v>
      </c>
      <c r="D28">
        <v>63</v>
      </c>
      <c r="E28">
        <v>118</v>
      </c>
      <c r="F28">
        <v>54</v>
      </c>
      <c r="G28">
        <v>22</v>
      </c>
      <c r="H28">
        <v>2499</v>
      </c>
      <c r="I28">
        <v>1239</v>
      </c>
      <c r="J28">
        <v>4</v>
      </c>
      <c r="K28">
        <v>22</v>
      </c>
      <c r="L28">
        <v>365</v>
      </c>
      <c r="M28" s="29">
        <f t="shared" si="0"/>
        <v>4572</v>
      </c>
      <c r="O28">
        <v>57</v>
      </c>
      <c r="Q28">
        <v>5</v>
      </c>
      <c r="R28">
        <v>4</v>
      </c>
      <c r="T28" s="29">
        <f t="shared" si="1"/>
        <v>66</v>
      </c>
      <c r="U28">
        <v>511</v>
      </c>
      <c r="V28">
        <v>314</v>
      </c>
      <c r="W28">
        <v>519</v>
      </c>
      <c r="X28">
        <v>96</v>
      </c>
      <c r="Y28">
        <v>43</v>
      </c>
      <c r="Z28">
        <v>425</v>
      </c>
      <c r="AA28">
        <v>302</v>
      </c>
      <c r="AB28">
        <v>65</v>
      </c>
      <c r="AC28">
        <v>155</v>
      </c>
      <c r="AD28">
        <v>1204</v>
      </c>
      <c r="AE28" s="29">
        <f t="shared" si="2"/>
        <v>3634</v>
      </c>
      <c r="AF28">
        <v>933</v>
      </c>
      <c r="AH28">
        <v>5</v>
      </c>
      <c r="AI28" s="29">
        <f t="shared" si="3"/>
        <v>938</v>
      </c>
      <c r="AJ28">
        <v>104</v>
      </c>
      <c r="AK28">
        <v>460</v>
      </c>
      <c r="AL28">
        <v>108</v>
      </c>
      <c r="AM28">
        <v>1924</v>
      </c>
      <c r="AN28">
        <v>59</v>
      </c>
      <c r="AO28">
        <v>301</v>
      </c>
      <c r="AP28">
        <v>1066</v>
      </c>
      <c r="AQ28">
        <v>30</v>
      </c>
      <c r="AR28">
        <v>333</v>
      </c>
      <c r="AS28">
        <v>1</v>
      </c>
      <c r="AT28">
        <v>21</v>
      </c>
      <c r="AU28">
        <v>172</v>
      </c>
      <c r="AV28">
        <v>3</v>
      </c>
      <c r="AW28">
        <v>3</v>
      </c>
      <c r="AX28" s="30">
        <f t="shared" si="4"/>
        <v>4585</v>
      </c>
      <c r="AY28">
        <v>1</v>
      </c>
      <c r="AZ28">
        <v>9</v>
      </c>
      <c r="BB28">
        <v>41</v>
      </c>
      <c r="BC28">
        <v>2</v>
      </c>
      <c r="BD28" s="30">
        <f t="shared" si="5"/>
        <v>53</v>
      </c>
      <c r="BE28">
        <v>385</v>
      </c>
      <c r="BF28">
        <v>1195</v>
      </c>
      <c r="BG28">
        <v>12</v>
      </c>
      <c r="BH28">
        <v>76</v>
      </c>
      <c r="BI28">
        <v>2020</v>
      </c>
      <c r="BJ28">
        <v>37</v>
      </c>
      <c r="BK28">
        <v>234</v>
      </c>
      <c r="BL28">
        <v>56</v>
      </c>
      <c r="BM28">
        <v>347</v>
      </c>
      <c r="BN28">
        <v>222</v>
      </c>
      <c r="BQ28" s="31">
        <f t="shared" si="6"/>
        <v>4584</v>
      </c>
      <c r="BS28">
        <v>7</v>
      </c>
      <c r="BU28">
        <v>43</v>
      </c>
      <c r="BV28">
        <v>3</v>
      </c>
      <c r="BW28" s="31">
        <f t="shared" si="7"/>
        <v>53</v>
      </c>
    </row>
    <row r="29" spans="1:75" ht="12.75">
      <c r="A29" s="27" t="s">
        <v>270</v>
      </c>
      <c r="B29" s="64" t="s">
        <v>276</v>
      </c>
      <c r="C29">
        <v>147</v>
      </c>
      <c r="D29">
        <v>50</v>
      </c>
      <c r="E29">
        <v>54</v>
      </c>
      <c r="F29">
        <v>45</v>
      </c>
      <c r="G29">
        <v>16</v>
      </c>
      <c r="H29">
        <v>1817</v>
      </c>
      <c r="I29">
        <v>774</v>
      </c>
      <c r="J29">
        <v>9</v>
      </c>
      <c r="K29">
        <v>15</v>
      </c>
      <c r="L29">
        <v>423</v>
      </c>
      <c r="M29" s="29">
        <f t="shared" si="0"/>
        <v>3350</v>
      </c>
      <c r="O29">
        <v>34</v>
      </c>
      <c r="Q29">
        <v>4</v>
      </c>
      <c r="T29" s="29">
        <f t="shared" si="1"/>
        <v>38</v>
      </c>
      <c r="U29">
        <v>344</v>
      </c>
      <c r="V29">
        <v>277</v>
      </c>
      <c r="W29">
        <v>312</v>
      </c>
      <c r="X29">
        <v>106</v>
      </c>
      <c r="Y29">
        <v>38</v>
      </c>
      <c r="Z29">
        <v>337</v>
      </c>
      <c r="AA29">
        <v>272</v>
      </c>
      <c r="AB29">
        <v>38</v>
      </c>
      <c r="AC29">
        <v>120</v>
      </c>
      <c r="AD29">
        <v>919</v>
      </c>
      <c r="AE29" s="29">
        <f t="shared" si="2"/>
        <v>2763</v>
      </c>
      <c r="AF29">
        <v>583</v>
      </c>
      <c r="AG29">
        <v>2</v>
      </c>
      <c r="AH29">
        <v>2</v>
      </c>
      <c r="AI29" s="29">
        <f t="shared" si="3"/>
        <v>587</v>
      </c>
      <c r="AJ29">
        <v>85</v>
      </c>
      <c r="AK29">
        <v>354</v>
      </c>
      <c r="AL29">
        <v>87</v>
      </c>
      <c r="AM29">
        <v>1279</v>
      </c>
      <c r="AN29">
        <v>62</v>
      </c>
      <c r="AO29">
        <v>169</v>
      </c>
      <c r="AP29">
        <v>643</v>
      </c>
      <c r="AQ29">
        <v>22</v>
      </c>
      <c r="AR29">
        <v>457</v>
      </c>
      <c r="AS29">
        <v>4</v>
      </c>
      <c r="AT29">
        <v>16</v>
      </c>
      <c r="AU29">
        <v>153</v>
      </c>
      <c r="AV29">
        <v>6</v>
      </c>
      <c r="AW29">
        <v>3</v>
      </c>
      <c r="AX29" s="30">
        <f t="shared" si="4"/>
        <v>3340</v>
      </c>
      <c r="AY29">
        <v>1</v>
      </c>
      <c r="AZ29">
        <v>3</v>
      </c>
      <c r="BB29">
        <v>41</v>
      </c>
      <c r="BC29">
        <v>3</v>
      </c>
      <c r="BD29" s="30">
        <f t="shared" si="5"/>
        <v>48</v>
      </c>
      <c r="BE29">
        <v>308</v>
      </c>
      <c r="BF29">
        <v>704</v>
      </c>
      <c r="BG29">
        <v>5</v>
      </c>
      <c r="BH29">
        <v>73</v>
      </c>
      <c r="BI29">
        <v>1324</v>
      </c>
      <c r="BJ29">
        <v>27</v>
      </c>
      <c r="BK29">
        <v>160</v>
      </c>
      <c r="BL29">
        <v>36</v>
      </c>
      <c r="BM29">
        <v>517</v>
      </c>
      <c r="BN29">
        <v>177</v>
      </c>
      <c r="BQ29" s="31">
        <f t="shared" si="6"/>
        <v>3331</v>
      </c>
      <c r="BS29">
        <v>11</v>
      </c>
      <c r="BU29">
        <v>41</v>
      </c>
      <c r="BV29">
        <v>4</v>
      </c>
      <c r="BW29" s="31">
        <f t="shared" si="7"/>
        <v>56</v>
      </c>
    </row>
    <row r="30" spans="1:75" ht="12.75">
      <c r="A30" s="27" t="s">
        <v>270</v>
      </c>
      <c r="B30" s="64" t="s">
        <v>277</v>
      </c>
      <c r="C30">
        <v>265</v>
      </c>
      <c r="D30">
        <v>60</v>
      </c>
      <c r="E30">
        <v>64</v>
      </c>
      <c r="F30">
        <v>61</v>
      </c>
      <c r="G30">
        <v>18</v>
      </c>
      <c r="H30">
        <v>1169</v>
      </c>
      <c r="I30">
        <v>1019</v>
      </c>
      <c r="J30">
        <v>4</v>
      </c>
      <c r="K30">
        <v>16</v>
      </c>
      <c r="L30">
        <v>205</v>
      </c>
      <c r="M30" s="29">
        <f t="shared" si="0"/>
        <v>2881</v>
      </c>
      <c r="O30">
        <v>59</v>
      </c>
      <c r="Q30">
        <v>6</v>
      </c>
      <c r="T30" s="29">
        <f t="shared" si="1"/>
        <v>65</v>
      </c>
      <c r="U30">
        <v>354</v>
      </c>
      <c r="V30">
        <v>175</v>
      </c>
      <c r="W30">
        <v>272</v>
      </c>
      <c r="X30">
        <v>114</v>
      </c>
      <c r="Y30">
        <v>44</v>
      </c>
      <c r="Z30">
        <v>317</v>
      </c>
      <c r="AA30">
        <v>307</v>
      </c>
      <c r="AB30">
        <v>47</v>
      </c>
      <c r="AC30">
        <v>105</v>
      </c>
      <c r="AD30">
        <v>603</v>
      </c>
      <c r="AE30" s="29">
        <f t="shared" si="2"/>
        <v>2338</v>
      </c>
      <c r="AF30">
        <v>530</v>
      </c>
      <c r="AG30">
        <v>2</v>
      </c>
      <c r="AH30">
        <v>11</v>
      </c>
      <c r="AI30" s="29">
        <f t="shared" si="3"/>
        <v>543</v>
      </c>
      <c r="AJ30">
        <v>93</v>
      </c>
      <c r="AK30">
        <v>469</v>
      </c>
      <c r="AL30">
        <v>105</v>
      </c>
      <c r="AM30">
        <v>730</v>
      </c>
      <c r="AN30">
        <v>49</v>
      </c>
      <c r="AO30">
        <v>159</v>
      </c>
      <c r="AP30">
        <v>938</v>
      </c>
      <c r="AQ30">
        <v>22</v>
      </c>
      <c r="AR30">
        <v>173</v>
      </c>
      <c r="AS30">
        <v>2</v>
      </c>
      <c r="AT30">
        <v>35</v>
      </c>
      <c r="AU30">
        <v>116</v>
      </c>
      <c r="AV30">
        <v>8</v>
      </c>
      <c r="AW30">
        <v>2</v>
      </c>
      <c r="AX30" s="30">
        <f t="shared" si="4"/>
        <v>2901</v>
      </c>
      <c r="AY30">
        <v>1</v>
      </c>
      <c r="AZ30">
        <v>8</v>
      </c>
      <c r="BB30">
        <v>35</v>
      </c>
      <c r="BC30">
        <v>1</v>
      </c>
      <c r="BD30" s="30">
        <f t="shared" si="5"/>
        <v>45</v>
      </c>
      <c r="BE30">
        <v>420</v>
      </c>
      <c r="BF30">
        <v>1038</v>
      </c>
      <c r="BG30">
        <v>15</v>
      </c>
      <c r="BH30">
        <v>100</v>
      </c>
      <c r="BI30">
        <v>767</v>
      </c>
      <c r="BJ30">
        <v>31</v>
      </c>
      <c r="BK30">
        <v>140</v>
      </c>
      <c r="BL30">
        <v>48</v>
      </c>
      <c r="BM30">
        <v>187</v>
      </c>
      <c r="BN30">
        <v>143</v>
      </c>
      <c r="BQ30" s="31">
        <f t="shared" si="6"/>
        <v>2889</v>
      </c>
      <c r="BS30">
        <v>7</v>
      </c>
      <c r="BU30">
        <v>43</v>
      </c>
      <c r="BV30">
        <v>1</v>
      </c>
      <c r="BW30" s="31">
        <f t="shared" si="7"/>
        <v>51</v>
      </c>
    </row>
    <row r="31" spans="1:75" ht="12.75">
      <c r="A31" s="27" t="s">
        <v>270</v>
      </c>
      <c r="B31" s="64" t="s">
        <v>278</v>
      </c>
      <c r="C31">
        <v>168</v>
      </c>
      <c r="D31">
        <v>31</v>
      </c>
      <c r="E31">
        <v>94</v>
      </c>
      <c r="F31">
        <v>101</v>
      </c>
      <c r="G31">
        <v>21</v>
      </c>
      <c r="H31">
        <v>909</v>
      </c>
      <c r="I31">
        <v>1425</v>
      </c>
      <c r="J31">
        <v>9</v>
      </c>
      <c r="K31">
        <v>13</v>
      </c>
      <c r="L31">
        <v>272</v>
      </c>
      <c r="M31" s="29">
        <f t="shared" si="0"/>
        <v>3043</v>
      </c>
      <c r="O31">
        <v>73</v>
      </c>
      <c r="Q31">
        <v>21</v>
      </c>
      <c r="R31">
        <v>1</v>
      </c>
      <c r="T31" s="29">
        <f t="shared" si="1"/>
        <v>95</v>
      </c>
      <c r="U31">
        <v>275</v>
      </c>
      <c r="V31">
        <v>140</v>
      </c>
      <c r="W31">
        <v>352</v>
      </c>
      <c r="X31">
        <v>184</v>
      </c>
      <c r="Y31">
        <v>47</v>
      </c>
      <c r="Z31">
        <v>267</v>
      </c>
      <c r="AA31">
        <v>520</v>
      </c>
      <c r="AB31">
        <v>63</v>
      </c>
      <c r="AC31">
        <v>96</v>
      </c>
      <c r="AD31">
        <v>653</v>
      </c>
      <c r="AE31" s="29">
        <f t="shared" si="2"/>
        <v>2597</v>
      </c>
      <c r="AF31">
        <v>432</v>
      </c>
      <c r="AG31">
        <v>5</v>
      </c>
      <c r="AH31">
        <v>9</v>
      </c>
      <c r="AI31" s="29">
        <f t="shared" si="3"/>
        <v>446</v>
      </c>
      <c r="AJ31">
        <v>104</v>
      </c>
      <c r="AK31">
        <v>328</v>
      </c>
      <c r="AL31">
        <v>165</v>
      </c>
      <c r="AM31">
        <v>536</v>
      </c>
      <c r="AN31">
        <v>43</v>
      </c>
      <c r="AO31">
        <v>201</v>
      </c>
      <c r="AP31">
        <v>1282</v>
      </c>
      <c r="AQ31">
        <v>27</v>
      </c>
      <c r="AR31">
        <v>262</v>
      </c>
      <c r="AS31">
        <v>7</v>
      </c>
      <c r="AT31">
        <v>49</v>
      </c>
      <c r="AU31">
        <v>65</v>
      </c>
      <c r="AV31">
        <v>11</v>
      </c>
      <c r="AW31">
        <v>13</v>
      </c>
      <c r="AX31" s="30">
        <f t="shared" si="4"/>
        <v>3093</v>
      </c>
      <c r="AZ31">
        <v>13</v>
      </c>
      <c r="BB31">
        <v>28</v>
      </c>
      <c r="BC31">
        <v>4</v>
      </c>
      <c r="BD31" s="30">
        <f t="shared" si="5"/>
        <v>45</v>
      </c>
      <c r="BE31">
        <v>275</v>
      </c>
      <c r="BF31">
        <v>1379</v>
      </c>
      <c r="BG31">
        <v>25</v>
      </c>
      <c r="BH31">
        <v>175</v>
      </c>
      <c r="BI31">
        <v>530</v>
      </c>
      <c r="BJ31">
        <v>46</v>
      </c>
      <c r="BK31">
        <v>221</v>
      </c>
      <c r="BL31">
        <v>46</v>
      </c>
      <c r="BM31">
        <v>296</v>
      </c>
      <c r="BN31">
        <v>83</v>
      </c>
      <c r="BQ31" s="31">
        <f t="shared" si="6"/>
        <v>3076</v>
      </c>
      <c r="BS31">
        <v>9</v>
      </c>
      <c r="BT31">
        <v>1</v>
      </c>
      <c r="BU31">
        <v>48</v>
      </c>
      <c r="BV31">
        <v>4</v>
      </c>
      <c r="BW31" s="31">
        <f t="shared" si="7"/>
        <v>62</v>
      </c>
    </row>
    <row r="32" spans="1:75" ht="12.75">
      <c r="A32" s="27" t="s">
        <v>270</v>
      </c>
      <c r="B32" s="64" t="s">
        <v>279</v>
      </c>
      <c r="C32">
        <v>68</v>
      </c>
      <c r="D32">
        <v>32</v>
      </c>
      <c r="E32">
        <v>188</v>
      </c>
      <c r="F32">
        <v>42</v>
      </c>
      <c r="G32">
        <v>26</v>
      </c>
      <c r="H32">
        <v>1211</v>
      </c>
      <c r="I32">
        <v>1772</v>
      </c>
      <c r="J32">
        <v>7</v>
      </c>
      <c r="K32">
        <v>7</v>
      </c>
      <c r="L32">
        <v>432</v>
      </c>
      <c r="M32" s="29">
        <f t="shared" si="0"/>
        <v>3785</v>
      </c>
      <c r="O32">
        <v>44</v>
      </c>
      <c r="Q32">
        <v>4</v>
      </c>
      <c r="R32">
        <v>1</v>
      </c>
      <c r="T32" s="29">
        <f t="shared" si="1"/>
        <v>49</v>
      </c>
      <c r="U32">
        <v>124</v>
      </c>
      <c r="V32">
        <v>124</v>
      </c>
      <c r="W32">
        <v>772</v>
      </c>
      <c r="X32">
        <v>128</v>
      </c>
      <c r="Y32">
        <v>57</v>
      </c>
      <c r="Z32">
        <v>352</v>
      </c>
      <c r="AA32">
        <v>536</v>
      </c>
      <c r="AB32">
        <v>39</v>
      </c>
      <c r="AC32">
        <v>69</v>
      </c>
      <c r="AD32">
        <v>1133</v>
      </c>
      <c r="AE32" s="29">
        <f t="shared" si="2"/>
        <v>3334</v>
      </c>
      <c r="AF32">
        <v>444</v>
      </c>
      <c r="AG32">
        <v>1</v>
      </c>
      <c r="AH32">
        <v>6</v>
      </c>
      <c r="AI32" s="29">
        <f t="shared" si="3"/>
        <v>451</v>
      </c>
      <c r="AJ32">
        <v>66</v>
      </c>
      <c r="AK32">
        <v>135</v>
      </c>
      <c r="AL32">
        <v>86</v>
      </c>
      <c r="AM32">
        <v>913</v>
      </c>
      <c r="AN32">
        <v>29</v>
      </c>
      <c r="AO32">
        <v>603</v>
      </c>
      <c r="AP32">
        <v>1296</v>
      </c>
      <c r="AQ32">
        <v>43</v>
      </c>
      <c r="AR32">
        <v>488</v>
      </c>
      <c r="AS32">
        <v>4</v>
      </c>
      <c r="AT32">
        <v>50</v>
      </c>
      <c r="AU32">
        <v>53</v>
      </c>
      <c r="AV32">
        <v>10</v>
      </c>
      <c r="AW32">
        <v>2</v>
      </c>
      <c r="AX32" s="30">
        <f t="shared" si="4"/>
        <v>3778</v>
      </c>
      <c r="AZ32">
        <v>8</v>
      </c>
      <c r="BB32">
        <v>45</v>
      </c>
      <c r="BC32">
        <v>3</v>
      </c>
      <c r="BD32" s="30">
        <f t="shared" si="5"/>
        <v>56</v>
      </c>
      <c r="BE32">
        <v>114</v>
      </c>
      <c r="BF32">
        <v>1367</v>
      </c>
      <c r="BG32">
        <v>18</v>
      </c>
      <c r="BH32">
        <v>79</v>
      </c>
      <c r="BI32">
        <v>936</v>
      </c>
      <c r="BJ32">
        <v>49</v>
      </c>
      <c r="BK32">
        <v>533</v>
      </c>
      <c r="BL32">
        <v>26</v>
      </c>
      <c r="BM32">
        <v>572</v>
      </c>
      <c r="BN32">
        <v>71</v>
      </c>
      <c r="BQ32" s="31">
        <f t="shared" si="6"/>
        <v>3765</v>
      </c>
      <c r="BS32">
        <v>7</v>
      </c>
      <c r="BU32">
        <v>61</v>
      </c>
      <c r="BV32">
        <v>2</v>
      </c>
      <c r="BW32" s="31">
        <f t="shared" si="7"/>
        <v>70</v>
      </c>
    </row>
    <row r="33" spans="1:75" ht="12.75">
      <c r="A33" s="27" t="s">
        <v>270</v>
      </c>
      <c r="B33" s="64" t="s">
        <v>280</v>
      </c>
      <c r="C33">
        <v>252</v>
      </c>
      <c r="D33">
        <v>29</v>
      </c>
      <c r="E33">
        <v>73</v>
      </c>
      <c r="F33">
        <v>54</v>
      </c>
      <c r="G33">
        <v>8</v>
      </c>
      <c r="H33">
        <v>1457</v>
      </c>
      <c r="I33">
        <v>1128</v>
      </c>
      <c r="J33">
        <v>6</v>
      </c>
      <c r="K33">
        <v>20</v>
      </c>
      <c r="L33">
        <v>252</v>
      </c>
      <c r="M33" s="29">
        <f t="shared" si="0"/>
        <v>3279</v>
      </c>
      <c r="O33">
        <v>52</v>
      </c>
      <c r="P33">
        <v>1</v>
      </c>
      <c r="Q33">
        <v>8</v>
      </c>
      <c r="R33">
        <v>2</v>
      </c>
      <c r="T33" s="29">
        <f t="shared" si="1"/>
        <v>63</v>
      </c>
      <c r="U33">
        <v>376</v>
      </c>
      <c r="V33">
        <v>198</v>
      </c>
      <c r="W33">
        <v>367</v>
      </c>
      <c r="X33">
        <v>122</v>
      </c>
      <c r="Y33">
        <v>28</v>
      </c>
      <c r="Z33">
        <v>347</v>
      </c>
      <c r="AA33">
        <v>338</v>
      </c>
      <c r="AB33">
        <v>52</v>
      </c>
      <c r="AC33">
        <v>115</v>
      </c>
      <c r="AD33">
        <v>727</v>
      </c>
      <c r="AE33" s="29">
        <f t="shared" si="2"/>
        <v>2670</v>
      </c>
      <c r="AF33">
        <v>603</v>
      </c>
      <c r="AG33">
        <v>3</v>
      </c>
      <c r="AH33">
        <v>3</v>
      </c>
      <c r="AI33" s="29">
        <f t="shared" si="3"/>
        <v>609</v>
      </c>
      <c r="AJ33">
        <v>108</v>
      </c>
      <c r="AK33">
        <v>464</v>
      </c>
      <c r="AL33">
        <v>97</v>
      </c>
      <c r="AM33">
        <v>1006</v>
      </c>
      <c r="AN33">
        <v>48</v>
      </c>
      <c r="AO33">
        <v>198</v>
      </c>
      <c r="AP33">
        <v>990</v>
      </c>
      <c r="AQ33">
        <v>16</v>
      </c>
      <c r="AR33">
        <v>241</v>
      </c>
      <c r="AS33">
        <v>3</v>
      </c>
      <c r="AT33">
        <v>33</v>
      </c>
      <c r="AU33">
        <v>87</v>
      </c>
      <c r="AV33">
        <v>5</v>
      </c>
      <c r="AW33">
        <v>2</v>
      </c>
      <c r="AX33" s="30">
        <f t="shared" si="4"/>
        <v>3298</v>
      </c>
      <c r="AY33">
        <v>1</v>
      </c>
      <c r="AZ33">
        <v>10</v>
      </c>
      <c r="BB33">
        <v>26</v>
      </c>
      <c r="BC33">
        <v>2</v>
      </c>
      <c r="BD33" s="30">
        <f t="shared" si="5"/>
        <v>39</v>
      </c>
      <c r="BE33">
        <v>413</v>
      </c>
      <c r="BF33">
        <v>1089</v>
      </c>
      <c r="BG33">
        <v>12</v>
      </c>
      <c r="BH33">
        <v>86</v>
      </c>
      <c r="BI33">
        <v>1048</v>
      </c>
      <c r="BJ33">
        <v>26</v>
      </c>
      <c r="BK33">
        <v>198</v>
      </c>
      <c r="BL33">
        <v>51</v>
      </c>
      <c r="BM33">
        <v>264</v>
      </c>
      <c r="BN33">
        <v>106</v>
      </c>
      <c r="BQ33" s="31">
        <f t="shared" si="6"/>
        <v>3293</v>
      </c>
      <c r="BS33">
        <v>8</v>
      </c>
      <c r="BU33">
        <v>36</v>
      </c>
      <c r="BW33" s="31">
        <f t="shared" si="7"/>
        <v>44</v>
      </c>
    </row>
    <row r="34" spans="1:75" ht="12.75">
      <c r="A34" s="27" t="s">
        <v>270</v>
      </c>
      <c r="B34" s="64" t="s">
        <v>281</v>
      </c>
      <c r="C34">
        <v>186</v>
      </c>
      <c r="D34">
        <v>41</v>
      </c>
      <c r="E34">
        <v>87</v>
      </c>
      <c r="F34">
        <v>37</v>
      </c>
      <c r="G34">
        <v>18</v>
      </c>
      <c r="H34">
        <v>1517</v>
      </c>
      <c r="I34">
        <v>1066</v>
      </c>
      <c r="J34">
        <v>1</v>
      </c>
      <c r="K34">
        <v>19</v>
      </c>
      <c r="L34">
        <v>356</v>
      </c>
      <c r="M34" s="29">
        <f t="shared" si="0"/>
        <v>3328</v>
      </c>
      <c r="O34">
        <v>55</v>
      </c>
      <c r="Q34">
        <v>10</v>
      </c>
      <c r="R34">
        <v>2</v>
      </c>
      <c r="T34" s="29">
        <f t="shared" si="1"/>
        <v>67</v>
      </c>
      <c r="U34">
        <v>290</v>
      </c>
      <c r="V34">
        <v>210</v>
      </c>
      <c r="W34">
        <v>414</v>
      </c>
      <c r="X34">
        <v>81</v>
      </c>
      <c r="Y34">
        <v>48</v>
      </c>
      <c r="Z34">
        <v>306</v>
      </c>
      <c r="AA34">
        <v>315</v>
      </c>
      <c r="AB34">
        <v>61</v>
      </c>
      <c r="AC34">
        <v>118</v>
      </c>
      <c r="AD34">
        <v>927</v>
      </c>
      <c r="AE34" s="29">
        <f t="shared" si="2"/>
        <v>2770</v>
      </c>
      <c r="AF34">
        <v>555</v>
      </c>
      <c r="AG34">
        <v>2</v>
      </c>
      <c r="AH34">
        <v>1</v>
      </c>
      <c r="AI34" s="29">
        <f t="shared" si="3"/>
        <v>558</v>
      </c>
      <c r="AJ34">
        <v>90</v>
      </c>
      <c r="AK34">
        <v>361</v>
      </c>
      <c r="AL34">
        <v>78</v>
      </c>
      <c r="AM34">
        <v>1040</v>
      </c>
      <c r="AN34">
        <v>48</v>
      </c>
      <c r="AO34">
        <v>252</v>
      </c>
      <c r="AP34">
        <v>895</v>
      </c>
      <c r="AQ34">
        <v>23</v>
      </c>
      <c r="AR34">
        <v>419</v>
      </c>
      <c r="AS34">
        <v>3</v>
      </c>
      <c r="AT34">
        <v>28</v>
      </c>
      <c r="AU34">
        <v>107</v>
      </c>
      <c r="AV34">
        <v>6</v>
      </c>
      <c r="AW34">
        <v>3</v>
      </c>
      <c r="AX34" s="30">
        <f t="shared" si="4"/>
        <v>3353</v>
      </c>
      <c r="AZ34">
        <v>7</v>
      </c>
      <c r="BB34">
        <v>32</v>
      </c>
      <c r="BC34">
        <v>2</v>
      </c>
      <c r="BD34" s="30">
        <f t="shared" si="5"/>
        <v>41</v>
      </c>
      <c r="BE34">
        <v>310</v>
      </c>
      <c r="BF34">
        <v>978</v>
      </c>
      <c r="BG34">
        <v>21</v>
      </c>
      <c r="BH34">
        <v>68</v>
      </c>
      <c r="BI34">
        <v>1025</v>
      </c>
      <c r="BJ34">
        <v>26</v>
      </c>
      <c r="BK34">
        <v>217</v>
      </c>
      <c r="BL34">
        <v>37</v>
      </c>
      <c r="BM34">
        <v>530</v>
      </c>
      <c r="BN34">
        <v>131</v>
      </c>
      <c r="BQ34" s="31">
        <f t="shared" si="6"/>
        <v>3343</v>
      </c>
      <c r="BS34">
        <v>4</v>
      </c>
      <c r="BU34">
        <v>44</v>
      </c>
      <c r="BV34">
        <v>3</v>
      </c>
      <c r="BW34" s="31">
        <f t="shared" si="7"/>
        <v>51</v>
      </c>
    </row>
    <row r="35" spans="1:75" ht="12.75">
      <c r="A35" s="27" t="s">
        <v>270</v>
      </c>
      <c r="B35" s="64" t="s">
        <v>282</v>
      </c>
      <c r="C35">
        <v>87</v>
      </c>
      <c r="D35">
        <v>34</v>
      </c>
      <c r="E35">
        <v>171</v>
      </c>
      <c r="F35">
        <v>38</v>
      </c>
      <c r="G35">
        <v>21</v>
      </c>
      <c r="H35">
        <v>1219</v>
      </c>
      <c r="I35">
        <v>1495</v>
      </c>
      <c r="J35">
        <v>5</v>
      </c>
      <c r="K35">
        <v>10</v>
      </c>
      <c r="L35">
        <v>405</v>
      </c>
      <c r="M35" s="29">
        <f t="shared" si="0"/>
        <v>3485</v>
      </c>
      <c r="O35">
        <v>38</v>
      </c>
      <c r="Q35">
        <v>8</v>
      </c>
      <c r="T35" s="29">
        <f t="shared" si="1"/>
        <v>46</v>
      </c>
      <c r="U35">
        <v>169</v>
      </c>
      <c r="V35">
        <v>148</v>
      </c>
      <c r="W35">
        <v>709</v>
      </c>
      <c r="X35">
        <v>56</v>
      </c>
      <c r="Y35">
        <v>52</v>
      </c>
      <c r="Z35">
        <v>351</v>
      </c>
      <c r="AA35">
        <v>456</v>
      </c>
      <c r="AB35">
        <v>50</v>
      </c>
      <c r="AC35">
        <v>82</v>
      </c>
      <c r="AD35">
        <v>968</v>
      </c>
      <c r="AE35" s="29">
        <f t="shared" si="2"/>
        <v>3041</v>
      </c>
      <c r="AF35">
        <v>442</v>
      </c>
      <c r="AH35">
        <v>2</v>
      </c>
      <c r="AI35" s="29">
        <f t="shared" si="3"/>
        <v>444</v>
      </c>
      <c r="AJ35">
        <v>87</v>
      </c>
      <c r="AK35">
        <v>205</v>
      </c>
      <c r="AL35">
        <v>62</v>
      </c>
      <c r="AM35">
        <v>855</v>
      </c>
      <c r="AN35">
        <v>37</v>
      </c>
      <c r="AO35">
        <v>565</v>
      </c>
      <c r="AP35">
        <v>1090</v>
      </c>
      <c r="AQ35">
        <v>38</v>
      </c>
      <c r="AR35">
        <v>423</v>
      </c>
      <c r="AS35">
        <v>11</v>
      </c>
      <c r="AT35">
        <v>53</v>
      </c>
      <c r="AU35">
        <v>56</v>
      </c>
      <c r="AV35">
        <v>6</v>
      </c>
      <c r="AX35" s="30">
        <f t="shared" si="4"/>
        <v>3488</v>
      </c>
      <c r="AZ35">
        <v>7</v>
      </c>
      <c r="BB35">
        <v>37</v>
      </c>
      <c r="BD35" s="30">
        <f t="shared" si="5"/>
        <v>44</v>
      </c>
      <c r="BE35">
        <v>188</v>
      </c>
      <c r="BF35">
        <v>1226</v>
      </c>
      <c r="BG35">
        <v>28</v>
      </c>
      <c r="BH35">
        <v>57</v>
      </c>
      <c r="BI35">
        <v>894</v>
      </c>
      <c r="BJ35">
        <v>43</v>
      </c>
      <c r="BK35">
        <v>490</v>
      </c>
      <c r="BL35">
        <v>37</v>
      </c>
      <c r="BM35">
        <v>455</v>
      </c>
      <c r="BN35">
        <v>66</v>
      </c>
      <c r="BQ35" s="31">
        <f t="shared" si="6"/>
        <v>3484</v>
      </c>
      <c r="BS35">
        <v>9</v>
      </c>
      <c r="BU35">
        <v>39</v>
      </c>
      <c r="BW35" s="31">
        <f t="shared" si="7"/>
        <v>48</v>
      </c>
    </row>
    <row r="36" spans="1:75" ht="12.75">
      <c r="A36" s="27" t="s">
        <v>270</v>
      </c>
      <c r="B36" s="64" t="s">
        <v>283</v>
      </c>
      <c r="C36">
        <v>190</v>
      </c>
      <c r="D36">
        <v>41</v>
      </c>
      <c r="E36">
        <v>76</v>
      </c>
      <c r="F36">
        <v>78</v>
      </c>
      <c r="G36">
        <v>37</v>
      </c>
      <c r="H36">
        <v>1131</v>
      </c>
      <c r="I36">
        <v>1407</v>
      </c>
      <c r="J36">
        <v>8</v>
      </c>
      <c r="K36">
        <v>22</v>
      </c>
      <c r="L36">
        <v>272</v>
      </c>
      <c r="M36" s="29">
        <f t="shared" si="0"/>
        <v>3262</v>
      </c>
      <c r="O36">
        <v>67</v>
      </c>
      <c r="Q36">
        <v>27</v>
      </c>
      <c r="R36">
        <v>2</v>
      </c>
      <c r="T36" s="29">
        <f t="shared" si="1"/>
        <v>96</v>
      </c>
      <c r="U36">
        <v>271</v>
      </c>
      <c r="V36">
        <v>144</v>
      </c>
      <c r="W36">
        <v>308</v>
      </c>
      <c r="X36">
        <v>145</v>
      </c>
      <c r="Y36">
        <v>60</v>
      </c>
      <c r="Z36">
        <v>390</v>
      </c>
      <c r="AA36">
        <v>540</v>
      </c>
      <c r="AB36">
        <v>58</v>
      </c>
      <c r="AC36">
        <v>122</v>
      </c>
      <c r="AD36">
        <v>715</v>
      </c>
      <c r="AE36" s="29">
        <f t="shared" si="2"/>
        <v>2753</v>
      </c>
      <c r="AF36">
        <v>494</v>
      </c>
      <c r="AG36">
        <v>7</v>
      </c>
      <c r="AH36">
        <v>8</v>
      </c>
      <c r="AI36" s="29">
        <f t="shared" si="3"/>
        <v>509</v>
      </c>
      <c r="AJ36">
        <v>102</v>
      </c>
      <c r="AK36">
        <v>333</v>
      </c>
      <c r="AL36">
        <v>127</v>
      </c>
      <c r="AM36">
        <v>731</v>
      </c>
      <c r="AN36">
        <v>55</v>
      </c>
      <c r="AO36">
        <v>191</v>
      </c>
      <c r="AP36">
        <v>1288</v>
      </c>
      <c r="AQ36">
        <v>40</v>
      </c>
      <c r="AR36">
        <v>243</v>
      </c>
      <c r="AS36">
        <v>4</v>
      </c>
      <c r="AT36">
        <v>41</v>
      </c>
      <c r="AU36">
        <v>115</v>
      </c>
      <c r="AV36">
        <v>14</v>
      </c>
      <c r="AW36">
        <v>11</v>
      </c>
      <c r="AX36" s="30">
        <f t="shared" si="4"/>
        <v>3295</v>
      </c>
      <c r="AY36">
        <v>1</v>
      </c>
      <c r="AZ36">
        <v>12</v>
      </c>
      <c r="BB36">
        <v>46</v>
      </c>
      <c r="BC36">
        <v>2</v>
      </c>
      <c r="BD36" s="30">
        <f t="shared" si="5"/>
        <v>61</v>
      </c>
      <c r="BE36">
        <v>297</v>
      </c>
      <c r="BF36">
        <v>1382</v>
      </c>
      <c r="BG36">
        <v>15</v>
      </c>
      <c r="BH36">
        <v>145</v>
      </c>
      <c r="BI36">
        <v>735</v>
      </c>
      <c r="BJ36">
        <v>55</v>
      </c>
      <c r="BK36">
        <v>183</v>
      </c>
      <c r="BL36">
        <v>57</v>
      </c>
      <c r="BM36">
        <v>273</v>
      </c>
      <c r="BN36">
        <v>131</v>
      </c>
      <c r="BQ36" s="31">
        <f t="shared" si="6"/>
        <v>3273</v>
      </c>
      <c r="BS36">
        <v>13</v>
      </c>
      <c r="BT36">
        <v>1</v>
      </c>
      <c r="BU36">
        <v>67</v>
      </c>
      <c r="BV36">
        <v>3</v>
      </c>
      <c r="BW36" s="31">
        <f t="shared" si="7"/>
        <v>84</v>
      </c>
    </row>
    <row r="37" spans="1:75" ht="12.75">
      <c r="A37" s="27" t="s">
        <v>270</v>
      </c>
      <c r="B37" s="64" t="s">
        <v>284</v>
      </c>
      <c r="C37">
        <v>210</v>
      </c>
      <c r="D37">
        <v>52</v>
      </c>
      <c r="E37">
        <v>118</v>
      </c>
      <c r="F37">
        <v>64</v>
      </c>
      <c r="G37">
        <v>32</v>
      </c>
      <c r="H37">
        <v>1598</v>
      </c>
      <c r="I37">
        <v>1478</v>
      </c>
      <c r="J37">
        <v>7</v>
      </c>
      <c r="K37">
        <v>14</v>
      </c>
      <c r="L37">
        <v>343</v>
      </c>
      <c r="M37" s="29">
        <f t="shared" si="0"/>
        <v>3916</v>
      </c>
      <c r="O37">
        <v>36</v>
      </c>
      <c r="Q37">
        <v>15</v>
      </c>
      <c r="R37">
        <v>1</v>
      </c>
      <c r="T37" s="29">
        <f t="shared" si="1"/>
        <v>52</v>
      </c>
      <c r="U37">
        <v>344</v>
      </c>
      <c r="V37">
        <v>191</v>
      </c>
      <c r="W37">
        <v>525</v>
      </c>
      <c r="X37">
        <v>129</v>
      </c>
      <c r="Y37">
        <v>73</v>
      </c>
      <c r="Z37">
        <v>381</v>
      </c>
      <c r="AA37">
        <v>393</v>
      </c>
      <c r="AB37">
        <v>43</v>
      </c>
      <c r="AC37">
        <v>132</v>
      </c>
      <c r="AD37">
        <v>948</v>
      </c>
      <c r="AE37" s="29">
        <f t="shared" si="2"/>
        <v>3159</v>
      </c>
      <c r="AF37">
        <v>750</v>
      </c>
      <c r="AH37">
        <v>7</v>
      </c>
      <c r="AI37" s="29">
        <f t="shared" si="3"/>
        <v>757</v>
      </c>
      <c r="AJ37">
        <v>86</v>
      </c>
      <c r="AK37">
        <v>417</v>
      </c>
      <c r="AL37">
        <v>123</v>
      </c>
      <c r="AM37">
        <v>1094</v>
      </c>
      <c r="AN37">
        <v>39</v>
      </c>
      <c r="AO37">
        <v>323</v>
      </c>
      <c r="AP37">
        <v>1280</v>
      </c>
      <c r="AQ37">
        <v>44</v>
      </c>
      <c r="AR37">
        <v>341</v>
      </c>
      <c r="AS37">
        <v>1</v>
      </c>
      <c r="AT37">
        <v>53</v>
      </c>
      <c r="AU37">
        <v>101</v>
      </c>
      <c r="AV37">
        <v>11</v>
      </c>
      <c r="AW37">
        <v>5</v>
      </c>
      <c r="AX37" s="30">
        <f t="shared" si="4"/>
        <v>3918</v>
      </c>
      <c r="AY37">
        <v>1</v>
      </c>
      <c r="AZ37">
        <v>7</v>
      </c>
      <c r="BB37">
        <v>42</v>
      </c>
      <c r="BC37">
        <v>1</v>
      </c>
      <c r="BD37" s="30">
        <f t="shared" si="5"/>
        <v>51</v>
      </c>
      <c r="BE37">
        <v>342</v>
      </c>
      <c r="BF37">
        <v>1447</v>
      </c>
      <c r="BG37">
        <v>33</v>
      </c>
      <c r="BH37">
        <v>117</v>
      </c>
      <c r="BI37">
        <v>1133</v>
      </c>
      <c r="BJ37">
        <v>40</v>
      </c>
      <c r="BK37">
        <v>302</v>
      </c>
      <c r="BL37">
        <v>42</v>
      </c>
      <c r="BM37">
        <v>349</v>
      </c>
      <c r="BN37">
        <v>116</v>
      </c>
      <c r="BQ37" s="31">
        <f t="shared" si="6"/>
        <v>3921</v>
      </c>
      <c r="BS37">
        <v>8</v>
      </c>
      <c r="BU37">
        <v>39</v>
      </c>
      <c r="BW37" s="31">
        <f t="shared" si="7"/>
        <v>47</v>
      </c>
    </row>
    <row r="38" spans="1:75" ht="12.75">
      <c r="A38" s="27" t="s">
        <v>270</v>
      </c>
      <c r="B38" s="64" t="s">
        <v>285</v>
      </c>
      <c r="C38">
        <v>196</v>
      </c>
      <c r="D38">
        <v>26</v>
      </c>
      <c r="E38">
        <v>46</v>
      </c>
      <c r="F38">
        <v>142</v>
      </c>
      <c r="G38">
        <v>12</v>
      </c>
      <c r="H38">
        <v>848</v>
      </c>
      <c r="I38">
        <v>1374</v>
      </c>
      <c r="J38">
        <v>8</v>
      </c>
      <c r="K38">
        <v>25</v>
      </c>
      <c r="L38">
        <v>161</v>
      </c>
      <c r="M38" s="29">
        <f t="shared" si="0"/>
        <v>2838</v>
      </c>
      <c r="O38">
        <v>42</v>
      </c>
      <c r="P38">
        <v>1</v>
      </c>
      <c r="Q38">
        <v>7</v>
      </c>
      <c r="T38" s="29">
        <f t="shared" si="1"/>
        <v>50</v>
      </c>
      <c r="U38">
        <v>214</v>
      </c>
      <c r="V38">
        <v>129</v>
      </c>
      <c r="W38">
        <v>242</v>
      </c>
      <c r="X38">
        <v>265</v>
      </c>
      <c r="Y38">
        <v>41</v>
      </c>
      <c r="Z38">
        <v>323</v>
      </c>
      <c r="AA38">
        <v>396</v>
      </c>
      <c r="AB38">
        <v>50</v>
      </c>
      <c r="AC38">
        <v>106</v>
      </c>
      <c r="AD38">
        <v>592</v>
      </c>
      <c r="AE38" s="29">
        <f t="shared" si="2"/>
        <v>2358</v>
      </c>
      <c r="AF38">
        <v>467</v>
      </c>
      <c r="AG38">
        <v>1</v>
      </c>
      <c r="AH38">
        <v>12</v>
      </c>
      <c r="AI38" s="29">
        <f t="shared" si="3"/>
        <v>480</v>
      </c>
      <c r="AJ38">
        <v>103</v>
      </c>
      <c r="AK38">
        <v>334</v>
      </c>
      <c r="AL38">
        <v>239</v>
      </c>
      <c r="AM38">
        <v>520</v>
      </c>
      <c r="AN38">
        <v>48</v>
      </c>
      <c r="AO38">
        <v>122</v>
      </c>
      <c r="AP38">
        <v>1180</v>
      </c>
      <c r="AQ38">
        <v>15</v>
      </c>
      <c r="AR38">
        <v>171</v>
      </c>
      <c r="AS38">
        <v>2</v>
      </c>
      <c r="AT38">
        <v>39</v>
      </c>
      <c r="AU38">
        <v>58</v>
      </c>
      <c r="AV38">
        <v>6</v>
      </c>
      <c r="AW38">
        <v>1</v>
      </c>
      <c r="AX38" s="30">
        <f t="shared" si="4"/>
        <v>2838</v>
      </c>
      <c r="AZ38">
        <v>11</v>
      </c>
      <c r="BA38">
        <v>1</v>
      </c>
      <c r="BB38">
        <v>32</v>
      </c>
      <c r="BC38">
        <v>2</v>
      </c>
      <c r="BD38" s="30">
        <f t="shared" si="5"/>
        <v>46</v>
      </c>
      <c r="BE38">
        <v>292</v>
      </c>
      <c r="BF38">
        <v>1244</v>
      </c>
      <c r="BG38">
        <v>12</v>
      </c>
      <c r="BH38">
        <v>264</v>
      </c>
      <c r="BI38">
        <v>538</v>
      </c>
      <c r="BJ38">
        <v>27</v>
      </c>
      <c r="BK38">
        <v>125</v>
      </c>
      <c r="BL38">
        <v>61</v>
      </c>
      <c r="BM38">
        <v>198</v>
      </c>
      <c r="BN38">
        <v>80</v>
      </c>
      <c r="BQ38" s="31">
        <f t="shared" si="6"/>
        <v>2841</v>
      </c>
      <c r="BS38">
        <v>7</v>
      </c>
      <c r="BU38">
        <v>36</v>
      </c>
      <c r="BV38">
        <v>1</v>
      </c>
      <c r="BW38" s="31">
        <f t="shared" si="7"/>
        <v>44</v>
      </c>
    </row>
    <row r="39" spans="1:75" ht="12.75">
      <c r="A39" s="27" t="s">
        <v>270</v>
      </c>
      <c r="B39" s="64" t="s">
        <v>286</v>
      </c>
      <c r="C39">
        <v>117</v>
      </c>
      <c r="D39">
        <v>37</v>
      </c>
      <c r="E39">
        <v>77</v>
      </c>
      <c r="F39">
        <v>67</v>
      </c>
      <c r="G39">
        <v>27</v>
      </c>
      <c r="H39">
        <v>608</v>
      </c>
      <c r="I39">
        <v>1384</v>
      </c>
      <c r="J39">
        <v>4</v>
      </c>
      <c r="K39">
        <v>16</v>
      </c>
      <c r="L39">
        <v>161</v>
      </c>
      <c r="M39" s="29">
        <f t="shared" si="0"/>
        <v>2498</v>
      </c>
      <c r="O39">
        <v>54</v>
      </c>
      <c r="Q39">
        <v>16</v>
      </c>
      <c r="R39">
        <v>3</v>
      </c>
      <c r="T39" s="29">
        <f t="shared" si="1"/>
        <v>73</v>
      </c>
      <c r="U39">
        <v>120</v>
      </c>
      <c r="V39">
        <v>93</v>
      </c>
      <c r="W39">
        <v>300</v>
      </c>
      <c r="X39">
        <v>143</v>
      </c>
      <c r="Y39">
        <v>52</v>
      </c>
      <c r="Z39">
        <v>274</v>
      </c>
      <c r="AA39">
        <v>458</v>
      </c>
      <c r="AB39">
        <v>60</v>
      </c>
      <c r="AC39">
        <v>75</v>
      </c>
      <c r="AD39">
        <v>562</v>
      </c>
      <c r="AE39" s="29">
        <f t="shared" si="2"/>
        <v>2137</v>
      </c>
      <c r="AF39">
        <v>350</v>
      </c>
      <c r="AG39">
        <v>1</v>
      </c>
      <c r="AH39">
        <v>10</v>
      </c>
      <c r="AI39" s="29">
        <f t="shared" si="3"/>
        <v>361</v>
      </c>
      <c r="AJ39">
        <v>58</v>
      </c>
      <c r="AK39">
        <v>199</v>
      </c>
      <c r="AL39">
        <v>114</v>
      </c>
      <c r="AM39">
        <v>384</v>
      </c>
      <c r="AN39">
        <v>39</v>
      </c>
      <c r="AO39">
        <v>187</v>
      </c>
      <c r="AP39">
        <v>1194</v>
      </c>
      <c r="AQ39">
        <v>36</v>
      </c>
      <c r="AR39">
        <v>175</v>
      </c>
      <c r="AS39">
        <v>9</v>
      </c>
      <c r="AT39">
        <v>66</v>
      </c>
      <c r="AU39">
        <v>48</v>
      </c>
      <c r="AV39">
        <v>20</v>
      </c>
      <c r="AW39">
        <v>10</v>
      </c>
      <c r="AX39" s="30">
        <f t="shared" si="4"/>
        <v>2539</v>
      </c>
      <c r="AZ39">
        <v>5</v>
      </c>
      <c r="BB39">
        <v>27</v>
      </c>
      <c r="BD39" s="30">
        <f t="shared" si="5"/>
        <v>32</v>
      </c>
      <c r="BE39">
        <v>152</v>
      </c>
      <c r="BF39">
        <v>1289</v>
      </c>
      <c r="BG39">
        <v>21</v>
      </c>
      <c r="BH39">
        <v>123</v>
      </c>
      <c r="BI39">
        <v>415</v>
      </c>
      <c r="BJ39">
        <v>48</v>
      </c>
      <c r="BK39">
        <v>169</v>
      </c>
      <c r="BL39">
        <v>40</v>
      </c>
      <c r="BM39">
        <v>205</v>
      </c>
      <c r="BN39">
        <v>67</v>
      </c>
      <c r="BQ39" s="31">
        <f t="shared" si="6"/>
        <v>2529</v>
      </c>
      <c r="BS39">
        <v>6</v>
      </c>
      <c r="BU39">
        <v>35</v>
      </c>
      <c r="BV39">
        <v>1</v>
      </c>
      <c r="BW39" s="31">
        <f t="shared" si="7"/>
        <v>42</v>
      </c>
    </row>
    <row r="40" spans="1:75" ht="12.75">
      <c r="A40" s="27" t="s">
        <v>270</v>
      </c>
      <c r="B40" s="64" t="s">
        <v>287</v>
      </c>
      <c r="C40">
        <v>168</v>
      </c>
      <c r="D40">
        <v>37</v>
      </c>
      <c r="E40">
        <v>91</v>
      </c>
      <c r="F40">
        <v>94</v>
      </c>
      <c r="G40">
        <v>26</v>
      </c>
      <c r="H40">
        <v>957</v>
      </c>
      <c r="I40">
        <v>1583</v>
      </c>
      <c r="J40">
        <v>10</v>
      </c>
      <c r="K40">
        <v>13</v>
      </c>
      <c r="L40">
        <v>248</v>
      </c>
      <c r="M40" s="29">
        <f t="shared" si="0"/>
        <v>3227</v>
      </c>
      <c r="O40">
        <v>43</v>
      </c>
      <c r="P40">
        <v>1</v>
      </c>
      <c r="Q40">
        <v>12</v>
      </c>
      <c r="T40" s="29">
        <f t="shared" si="1"/>
        <v>56</v>
      </c>
      <c r="U40">
        <v>199</v>
      </c>
      <c r="V40">
        <v>128</v>
      </c>
      <c r="W40">
        <v>456</v>
      </c>
      <c r="X40">
        <v>209</v>
      </c>
      <c r="Y40">
        <v>66</v>
      </c>
      <c r="Z40">
        <v>328</v>
      </c>
      <c r="AA40">
        <v>570</v>
      </c>
      <c r="AB40">
        <v>52</v>
      </c>
      <c r="AC40">
        <v>90</v>
      </c>
      <c r="AD40">
        <v>617</v>
      </c>
      <c r="AE40" s="29">
        <f t="shared" si="2"/>
        <v>2715</v>
      </c>
      <c r="AF40">
        <v>495</v>
      </c>
      <c r="AG40">
        <v>5</v>
      </c>
      <c r="AH40">
        <v>12</v>
      </c>
      <c r="AI40" s="29">
        <f t="shared" si="3"/>
        <v>512</v>
      </c>
      <c r="AJ40">
        <v>79</v>
      </c>
      <c r="AK40">
        <v>268</v>
      </c>
      <c r="AL40">
        <v>171</v>
      </c>
      <c r="AM40">
        <v>620</v>
      </c>
      <c r="AN40">
        <v>41</v>
      </c>
      <c r="AO40">
        <v>268</v>
      </c>
      <c r="AP40">
        <v>1345</v>
      </c>
      <c r="AQ40">
        <v>26</v>
      </c>
      <c r="AR40">
        <v>257</v>
      </c>
      <c r="AS40">
        <v>14</v>
      </c>
      <c r="AT40">
        <v>73</v>
      </c>
      <c r="AU40">
        <v>69</v>
      </c>
      <c r="AV40">
        <v>10</v>
      </c>
      <c r="AW40">
        <v>8</v>
      </c>
      <c r="AX40" s="30">
        <f t="shared" si="4"/>
        <v>3249</v>
      </c>
      <c r="AZ40">
        <v>9</v>
      </c>
      <c r="BA40">
        <v>2</v>
      </c>
      <c r="BB40">
        <v>23</v>
      </c>
      <c r="BD40" s="30">
        <f t="shared" si="5"/>
        <v>34</v>
      </c>
      <c r="BE40">
        <v>227</v>
      </c>
      <c r="BF40">
        <v>1489</v>
      </c>
      <c r="BG40">
        <v>18</v>
      </c>
      <c r="BH40">
        <v>166</v>
      </c>
      <c r="BI40">
        <v>643</v>
      </c>
      <c r="BJ40">
        <v>37</v>
      </c>
      <c r="BK40">
        <v>240</v>
      </c>
      <c r="BL40">
        <v>42</v>
      </c>
      <c r="BM40">
        <v>295</v>
      </c>
      <c r="BN40">
        <v>86</v>
      </c>
      <c r="BQ40" s="31">
        <f t="shared" si="6"/>
        <v>3243</v>
      </c>
      <c r="BS40">
        <v>8</v>
      </c>
      <c r="BU40">
        <v>30</v>
      </c>
      <c r="BV40">
        <v>2</v>
      </c>
      <c r="BW40" s="31">
        <f t="shared" si="7"/>
        <v>40</v>
      </c>
    </row>
    <row r="41" spans="1:75" s="51" customFormat="1" ht="12.75">
      <c r="A41" s="52" t="s">
        <v>270</v>
      </c>
      <c r="B41" s="65" t="s">
        <v>29</v>
      </c>
      <c r="C41" s="51">
        <v>570</v>
      </c>
      <c r="D41" s="51">
        <v>207</v>
      </c>
      <c r="E41" s="51">
        <v>405</v>
      </c>
      <c r="F41" s="51">
        <v>290</v>
      </c>
      <c r="G41" s="51">
        <v>70</v>
      </c>
      <c r="H41" s="51">
        <v>4697</v>
      </c>
      <c r="I41" s="51">
        <v>5344</v>
      </c>
      <c r="J41" s="51">
        <v>30</v>
      </c>
      <c r="K41" s="51">
        <v>171</v>
      </c>
      <c r="L41" s="51">
        <v>1336</v>
      </c>
      <c r="M41" s="53">
        <f t="shared" si="0"/>
        <v>13120</v>
      </c>
      <c r="O41" s="51">
        <v>44</v>
      </c>
      <c r="P41" s="51">
        <v>6</v>
      </c>
      <c r="Q41" s="51">
        <v>27</v>
      </c>
      <c r="R41" s="51">
        <v>3</v>
      </c>
      <c r="T41" s="53">
        <f t="shared" si="1"/>
        <v>80</v>
      </c>
      <c r="U41" s="51">
        <v>733</v>
      </c>
      <c r="V41" s="51">
        <v>740</v>
      </c>
      <c r="W41" s="51">
        <v>1769</v>
      </c>
      <c r="X41" s="51">
        <v>608</v>
      </c>
      <c r="Y41" s="51">
        <v>180</v>
      </c>
      <c r="Z41" s="51">
        <v>1644</v>
      </c>
      <c r="AA41" s="51">
        <v>1988</v>
      </c>
      <c r="AB41" s="51">
        <v>251</v>
      </c>
      <c r="AC41" s="51">
        <v>679</v>
      </c>
      <c r="AD41" s="51">
        <v>3385</v>
      </c>
      <c r="AE41" s="53">
        <f t="shared" si="2"/>
        <v>11977</v>
      </c>
      <c r="AF41" s="51">
        <v>1120</v>
      </c>
      <c r="AG41" s="51">
        <v>9</v>
      </c>
      <c r="AH41" s="51">
        <v>14</v>
      </c>
      <c r="AI41" s="53">
        <f t="shared" si="3"/>
        <v>1143</v>
      </c>
      <c r="AJ41" s="51">
        <v>370</v>
      </c>
      <c r="AK41" s="51">
        <v>810</v>
      </c>
      <c r="AL41" s="51">
        <v>453</v>
      </c>
      <c r="AM41" s="51">
        <v>3768</v>
      </c>
      <c r="AN41" s="51">
        <v>221</v>
      </c>
      <c r="AO41" s="51">
        <v>878</v>
      </c>
      <c r="AP41" s="51">
        <v>4643</v>
      </c>
      <c r="AQ41" s="51">
        <v>95</v>
      </c>
      <c r="AR41" s="51">
        <v>1263</v>
      </c>
      <c r="AS41" s="51">
        <v>21</v>
      </c>
      <c r="AT41" s="51">
        <v>170</v>
      </c>
      <c r="AU41" s="51">
        <v>330</v>
      </c>
      <c r="AV41" s="51">
        <v>27</v>
      </c>
      <c r="AW41" s="51">
        <v>19</v>
      </c>
      <c r="AX41" s="54">
        <f t="shared" si="4"/>
        <v>13068</v>
      </c>
      <c r="AZ41" s="51">
        <v>19</v>
      </c>
      <c r="BA41" s="51">
        <v>7</v>
      </c>
      <c r="BB41" s="51">
        <v>15</v>
      </c>
      <c r="BC41" s="51">
        <v>5</v>
      </c>
      <c r="BD41" s="54">
        <f t="shared" si="5"/>
        <v>46</v>
      </c>
      <c r="BE41" s="51">
        <v>761</v>
      </c>
      <c r="BF41" s="51">
        <v>5039</v>
      </c>
      <c r="BG41" s="51">
        <v>44</v>
      </c>
      <c r="BH41" s="51">
        <v>444</v>
      </c>
      <c r="BI41" s="51">
        <v>3811</v>
      </c>
      <c r="BJ41" s="51">
        <v>112</v>
      </c>
      <c r="BK41" s="51">
        <v>883</v>
      </c>
      <c r="BL41" s="51">
        <v>229</v>
      </c>
      <c r="BM41" s="51">
        <v>1375</v>
      </c>
      <c r="BN41" s="51">
        <v>384</v>
      </c>
      <c r="BQ41" s="55">
        <f t="shared" si="6"/>
        <v>13082</v>
      </c>
      <c r="BS41" s="51">
        <v>16</v>
      </c>
      <c r="BT41" s="51">
        <v>7</v>
      </c>
      <c r="BU41" s="51">
        <v>23</v>
      </c>
      <c r="BV41" s="51">
        <v>3</v>
      </c>
      <c r="BW41" s="55">
        <f t="shared" si="7"/>
        <v>49</v>
      </c>
    </row>
    <row r="42" spans="1:75" s="62" customFormat="1" ht="12.75">
      <c r="A42" s="56"/>
      <c r="B42" s="57" t="s">
        <v>288</v>
      </c>
      <c r="C42" s="58">
        <f>SUM(C24:C41)</f>
        <v>3475</v>
      </c>
      <c r="D42" s="58">
        <f aca="true" t="shared" si="13" ref="D42:L42">SUM(D24:D41)</f>
        <v>907</v>
      </c>
      <c r="E42" s="58">
        <f t="shared" si="13"/>
        <v>2140</v>
      </c>
      <c r="F42" s="58">
        <f t="shared" si="13"/>
        <v>1408</v>
      </c>
      <c r="G42" s="58">
        <f t="shared" si="13"/>
        <v>428</v>
      </c>
      <c r="H42" s="58">
        <f t="shared" si="13"/>
        <v>27978</v>
      </c>
      <c r="I42" s="58">
        <f t="shared" si="13"/>
        <v>27651</v>
      </c>
      <c r="J42" s="58">
        <f t="shared" si="13"/>
        <v>139</v>
      </c>
      <c r="K42" s="58">
        <f t="shared" si="13"/>
        <v>433</v>
      </c>
      <c r="L42" s="58">
        <f t="shared" si="13"/>
        <v>6619</v>
      </c>
      <c r="M42" s="59">
        <f t="shared" si="0"/>
        <v>71178</v>
      </c>
      <c r="N42" s="58">
        <f aca="true" t="shared" si="14" ref="N42:S42">SUM(N24:N41)</f>
        <v>0</v>
      </c>
      <c r="O42" s="58">
        <f t="shared" si="14"/>
        <v>854</v>
      </c>
      <c r="P42" s="58">
        <f t="shared" si="14"/>
        <v>9</v>
      </c>
      <c r="Q42" s="58">
        <f t="shared" si="14"/>
        <v>206</v>
      </c>
      <c r="R42" s="58">
        <f t="shared" si="14"/>
        <v>32</v>
      </c>
      <c r="S42" s="58">
        <f t="shared" si="14"/>
        <v>0</v>
      </c>
      <c r="T42" s="59">
        <f t="shared" si="1"/>
        <v>1101</v>
      </c>
      <c r="U42" s="58">
        <f>SUM(U24:U41)</f>
        <v>5461</v>
      </c>
      <c r="V42" s="58">
        <f aca="true" t="shared" si="15" ref="V42:AD42">SUM(V24:V41)</f>
        <v>3844</v>
      </c>
      <c r="W42" s="58">
        <f t="shared" si="15"/>
        <v>9517</v>
      </c>
      <c r="X42" s="58">
        <f t="shared" si="15"/>
        <v>2829</v>
      </c>
      <c r="Y42" s="58">
        <f t="shared" si="15"/>
        <v>1027</v>
      </c>
      <c r="Z42" s="58">
        <f t="shared" si="15"/>
        <v>7457</v>
      </c>
      <c r="AA42" s="58">
        <f t="shared" si="15"/>
        <v>9001</v>
      </c>
      <c r="AB42" s="58">
        <f t="shared" si="15"/>
        <v>1129</v>
      </c>
      <c r="AC42" s="58">
        <f t="shared" si="15"/>
        <v>2541</v>
      </c>
      <c r="AD42" s="58">
        <f t="shared" si="15"/>
        <v>17754</v>
      </c>
      <c r="AE42" s="59">
        <f t="shared" si="2"/>
        <v>60560</v>
      </c>
      <c r="AF42" s="58">
        <f>SUM(AF24:AF41)</f>
        <v>10460</v>
      </c>
      <c r="AG42" s="58">
        <f>SUM(AG24:AG41)</f>
        <v>40</v>
      </c>
      <c r="AH42" s="58">
        <f>SUM(AH24:AH41)</f>
        <v>118</v>
      </c>
      <c r="AI42" s="59">
        <f t="shared" si="3"/>
        <v>10618</v>
      </c>
      <c r="AJ42" s="58">
        <f>SUM(AJ24:AJ41)</f>
        <v>1844</v>
      </c>
      <c r="AK42" s="58">
        <f aca="true" t="shared" si="16" ref="AK42:AW42">SUM(AK24:AK41)</f>
        <v>6440</v>
      </c>
      <c r="AL42" s="58">
        <f t="shared" si="16"/>
        <v>2438</v>
      </c>
      <c r="AM42" s="58">
        <f t="shared" si="16"/>
        <v>19953</v>
      </c>
      <c r="AN42" s="58">
        <f t="shared" si="16"/>
        <v>991</v>
      </c>
      <c r="AO42" s="58">
        <f t="shared" si="16"/>
        <v>5804</v>
      </c>
      <c r="AP42" s="58">
        <f t="shared" si="16"/>
        <v>23361</v>
      </c>
      <c r="AQ42" s="58">
        <f t="shared" si="16"/>
        <v>586</v>
      </c>
      <c r="AR42" s="58">
        <f t="shared" si="16"/>
        <v>6656</v>
      </c>
      <c r="AS42" s="58">
        <f t="shared" si="16"/>
        <v>104</v>
      </c>
      <c r="AT42" s="58">
        <f t="shared" si="16"/>
        <v>891</v>
      </c>
      <c r="AU42" s="58">
        <f t="shared" si="16"/>
        <v>1982</v>
      </c>
      <c r="AV42" s="58">
        <f t="shared" si="16"/>
        <v>170</v>
      </c>
      <c r="AW42" s="58">
        <f t="shared" si="16"/>
        <v>88</v>
      </c>
      <c r="AX42" s="60">
        <f t="shared" si="4"/>
        <v>71308</v>
      </c>
      <c r="AY42" s="58">
        <f>SUM(AY24:AY41)</f>
        <v>7</v>
      </c>
      <c r="AZ42" s="58">
        <f>SUM(AZ24:AZ41)</f>
        <v>150</v>
      </c>
      <c r="BA42" s="58">
        <f>SUM(BA24:BA41)</f>
        <v>10</v>
      </c>
      <c r="BB42" s="58">
        <f>SUM(BB24:BB41)</f>
        <v>672</v>
      </c>
      <c r="BC42" s="58">
        <f>SUM(BC24:BC41)</f>
        <v>34</v>
      </c>
      <c r="BD42" s="60">
        <f t="shared" si="5"/>
        <v>873</v>
      </c>
      <c r="BE42" s="58">
        <f>SUM(BE24:BE41)</f>
        <v>5617</v>
      </c>
      <c r="BF42" s="58">
        <f aca="true" t="shared" si="17" ref="BF42:BP42">SUM(BF24:BF41)</f>
        <v>25499</v>
      </c>
      <c r="BG42" s="58">
        <f t="shared" si="17"/>
        <v>358</v>
      </c>
      <c r="BH42" s="58">
        <f t="shared" si="17"/>
        <v>2381</v>
      </c>
      <c r="BI42" s="58">
        <f t="shared" si="17"/>
        <v>20550</v>
      </c>
      <c r="BJ42" s="58">
        <f t="shared" si="17"/>
        <v>743</v>
      </c>
      <c r="BK42" s="58">
        <f t="shared" si="17"/>
        <v>5317</v>
      </c>
      <c r="BL42" s="58">
        <f t="shared" si="17"/>
        <v>960</v>
      </c>
      <c r="BM42" s="58">
        <f t="shared" si="17"/>
        <v>7377</v>
      </c>
      <c r="BN42" s="58">
        <f t="shared" si="17"/>
        <v>2398</v>
      </c>
      <c r="BO42" s="58">
        <f t="shared" si="17"/>
        <v>0</v>
      </c>
      <c r="BP42" s="58">
        <f t="shared" si="17"/>
        <v>0</v>
      </c>
      <c r="BQ42" s="61">
        <f t="shared" si="6"/>
        <v>71200</v>
      </c>
      <c r="BR42" s="58">
        <f>SUM(BR24:BR41)</f>
        <v>0</v>
      </c>
      <c r="BS42" s="58">
        <f>SUM(BS24:BS41)</f>
        <v>145</v>
      </c>
      <c r="BT42" s="58">
        <f>SUM(BT24:BT41)</f>
        <v>9</v>
      </c>
      <c r="BU42" s="58">
        <f>SUM(BU24:BU41)</f>
        <v>800</v>
      </c>
      <c r="BV42" s="58">
        <f>SUM(BV24:BV41)</f>
        <v>35</v>
      </c>
      <c r="BW42" s="61">
        <f t="shared" si="7"/>
        <v>989</v>
      </c>
    </row>
    <row r="43" spans="1:75" ht="12.75">
      <c r="A43" s="34"/>
      <c r="B43" s="35" t="s">
        <v>289</v>
      </c>
      <c r="C43" s="36">
        <f aca="true" t="shared" si="18" ref="C43:AH43">C23+C42</f>
        <v>5170</v>
      </c>
      <c r="D43" s="37">
        <f t="shared" si="18"/>
        <v>1647</v>
      </c>
      <c r="E43" s="37">
        <f t="shared" si="18"/>
        <v>5930</v>
      </c>
      <c r="F43" s="37">
        <f t="shared" si="18"/>
        <v>3007</v>
      </c>
      <c r="G43" s="37">
        <f t="shared" si="18"/>
        <v>1144</v>
      </c>
      <c r="H43" s="37">
        <f t="shared" si="18"/>
        <v>51151</v>
      </c>
      <c r="I43" s="37">
        <f t="shared" si="18"/>
        <v>63043</v>
      </c>
      <c r="J43" s="37">
        <f t="shared" si="18"/>
        <v>345</v>
      </c>
      <c r="K43" s="37">
        <f t="shared" si="18"/>
        <v>764</v>
      </c>
      <c r="L43" s="37">
        <f t="shared" si="18"/>
        <v>15009</v>
      </c>
      <c r="M43" s="29">
        <f t="shared" si="0"/>
        <v>147210</v>
      </c>
      <c r="N43" s="37">
        <f t="shared" si="18"/>
        <v>0</v>
      </c>
      <c r="O43" s="37">
        <f t="shared" si="18"/>
        <v>1596</v>
      </c>
      <c r="P43" s="37">
        <f t="shared" si="18"/>
        <v>23</v>
      </c>
      <c r="Q43" s="37">
        <f t="shared" si="18"/>
        <v>566</v>
      </c>
      <c r="R43" s="37">
        <f t="shared" si="18"/>
        <v>76</v>
      </c>
      <c r="S43" s="37">
        <f t="shared" si="18"/>
        <v>0</v>
      </c>
      <c r="T43" s="29">
        <f t="shared" si="1"/>
        <v>2261</v>
      </c>
      <c r="U43" s="37">
        <f t="shared" si="18"/>
        <v>8872</v>
      </c>
      <c r="V43" s="37">
        <f t="shared" si="18"/>
        <v>6695</v>
      </c>
      <c r="W43" s="37">
        <f t="shared" si="18"/>
        <v>23950</v>
      </c>
      <c r="X43" s="37">
        <f t="shared" si="18"/>
        <v>6611</v>
      </c>
      <c r="Y43" s="37">
        <f t="shared" si="18"/>
        <v>2455</v>
      </c>
      <c r="Z43" s="37">
        <f t="shared" si="18"/>
        <v>14124</v>
      </c>
      <c r="AA43" s="37">
        <f t="shared" si="18"/>
        <v>20958</v>
      </c>
      <c r="AB43" s="37">
        <f t="shared" si="18"/>
        <v>2255</v>
      </c>
      <c r="AC43" s="37">
        <f t="shared" si="18"/>
        <v>4296</v>
      </c>
      <c r="AD43" s="37">
        <f t="shared" si="18"/>
        <v>35318</v>
      </c>
      <c r="AE43" s="29">
        <f t="shared" si="2"/>
        <v>125534</v>
      </c>
      <c r="AF43" s="37">
        <f t="shared" si="18"/>
        <v>21314</v>
      </c>
      <c r="AG43" s="37">
        <f t="shared" si="18"/>
        <v>108</v>
      </c>
      <c r="AH43" s="37">
        <f t="shared" si="18"/>
        <v>254</v>
      </c>
      <c r="AI43" s="29">
        <f t="shared" si="3"/>
        <v>21676</v>
      </c>
      <c r="AJ43" s="37">
        <f aca="true" t="shared" si="19" ref="AJ43:BN43">AJ23+AJ42</f>
        <v>3909</v>
      </c>
      <c r="AK43" s="37">
        <f t="shared" si="19"/>
        <v>9764</v>
      </c>
      <c r="AL43" s="37">
        <f t="shared" si="19"/>
        <v>5269</v>
      </c>
      <c r="AM43" s="37">
        <f t="shared" si="19"/>
        <v>36051</v>
      </c>
      <c r="AN43" s="37">
        <f t="shared" si="19"/>
        <v>1748</v>
      </c>
      <c r="AO43" s="37">
        <f t="shared" si="19"/>
        <v>16511</v>
      </c>
      <c r="AP43" s="37">
        <f t="shared" si="19"/>
        <v>50105</v>
      </c>
      <c r="AQ43" s="37">
        <f t="shared" si="19"/>
        <v>1696</v>
      </c>
      <c r="AR43" s="37">
        <f t="shared" si="19"/>
        <v>15918</v>
      </c>
      <c r="AS43" s="37">
        <f t="shared" si="19"/>
        <v>207</v>
      </c>
      <c r="AT43" s="37">
        <f t="shared" si="19"/>
        <v>2026</v>
      </c>
      <c r="AU43" s="37">
        <f t="shared" si="19"/>
        <v>3309</v>
      </c>
      <c r="AV43" s="37">
        <f t="shared" si="19"/>
        <v>401</v>
      </c>
      <c r="AW43" s="37">
        <f t="shared" si="19"/>
        <v>268</v>
      </c>
      <c r="AX43" s="30">
        <f t="shared" si="4"/>
        <v>147182</v>
      </c>
      <c r="AY43" s="37">
        <f t="shared" si="19"/>
        <v>12</v>
      </c>
      <c r="AZ43" s="37">
        <f t="shared" si="19"/>
        <v>372</v>
      </c>
      <c r="BA43" s="37">
        <f t="shared" si="19"/>
        <v>17</v>
      </c>
      <c r="BB43" s="37">
        <f t="shared" si="19"/>
        <v>1558</v>
      </c>
      <c r="BC43" s="37">
        <f t="shared" si="19"/>
        <v>100</v>
      </c>
      <c r="BD43" s="30">
        <f t="shared" si="5"/>
        <v>2059</v>
      </c>
      <c r="BE43" s="37">
        <f t="shared" si="19"/>
        <v>8509</v>
      </c>
      <c r="BF43" s="37">
        <f t="shared" si="19"/>
        <v>53174</v>
      </c>
      <c r="BG43" s="37">
        <f t="shared" si="19"/>
        <v>1587</v>
      </c>
      <c r="BH43" s="37">
        <f t="shared" si="19"/>
        <v>5079</v>
      </c>
      <c r="BI43" s="37">
        <f t="shared" si="19"/>
        <v>37040</v>
      </c>
      <c r="BJ43" s="37">
        <f t="shared" si="19"/>
        <v>2045</v>
      </c>
      <c r="BK43" s="37">
        <f t="shared" si="19"/>
        <v>15607</v>
      </c>
      <c r="BL43" s="37">
        <f t="shared" si="19"/>
        <v>1716</v>
      </c>
      <c r="BM43" s="37">
        <f t="shared" si="19"/>
        <v>18174</v>
      </c>
      <c r="BN43" s="37">
        <f t="shared" si="19"/>
        <v>3910</v>
      </c>
      <c r="BO43" s="37">
        <f>BO23+BO42</f>
        <v>0</v>
      </c>
      <c r="BP43" s="37">
        <f>BP23+BP42</f>
        <v>0</v>
      </c>
      <c r="BQ43" s="31">
        <f t="shared" si="6"/>
        <v>146841</v>
      </c>
      <c r="BR43" s="37">
        <f>BR23+BR42</f>
        <v>0</v>
      </c>
      <c r="BS43" s="37">
        <f>BS23+BS42</f>
        <v>345</v>
      </c>
      <c r="BT43" s="37">
        <f>BT23+BT42</f>
        <v>14</v>
      </c>
      <c r="BU43" s="37">
        <f>BU23+BU42</f>
        <v>1943</v>
      </c>
      <c r="BV43" s="37">
        <f>BV23+BV42</f>
        <v>95</v>
      </c>
      <c r="BW43" s="31">
        <f t="shared" si="7"/>
        <v>2397</v>
      </c>
    </row>
    <row r="45" ht="12.75">
      <c r="A45" s="33" t="s">
        <v>34</v>
      </c>
    </row>
    <row r="46" ht="12.75">
      <c r="A46" s="33"/>
    </row>
    <row r="47" ht="12.75">
      <c r="A47" s="33" t="s">
        <v>35</v>
      </c>
    </row>
    <row r="48" spans="1:10" ht="12.75">
      <c r="A48">
        <v>1</v>
      </c>
      <c r="B48" t="s">
        <v>38</v>
      </c>
      <c r="C48" s="33"/>
      <c r="D48" s="33"/>
      <c r="E48" s="33"/>
      <c r="F48" s="33"/>
      <c r="J48" s="33"/>
    </row>
    <row r="49" spans="1:2" ht="12.75">
      <c r="A49">
        <v>2</v>
      </c>
      <c r="B49" t="s">
        <v>752</v>
      </c>
    </row>
    <row r="50" spans="1:2" ht="12.75">
      <c r="A50">
        <v>3</v>
      </c>
      <c r="B50" t="s">
        <v>42</v>
      </c>
    </row>
    <row r="51" spans="1:2" ht="12.75">
      <c r="A51">
        <v>4</v>
      </c>
      <c r="B51" t="s">
        <v>43</v>
      </c>
    </row>
    <row r="52" spans="1:2" ht="12.75">
      <c r="A52">
        <v>5</v>
      </c>
      <c r="B52" t="s">
        <v>753</v>
      </c>
    </row>
    <row r="53" spans="1:2" ht="12.75">
      <c r="A53">
        <v>6</v>
      </c>
      <c r="B53" t="s">
        <v>45</v>
      </c>
    </row>
    <row r="54" spans="1:2" ht="12.75">
      <c r="A54">
        <v>7</v>
      </c>
      <c r="B54" t="s">
        <v>754</v>
      </c>
    </row>
    <row r="55" spans="1:2" ht="12.75">
      <c r="A55">
        <v>8</v>
      </c>
      <c r="B55" t="s">
        <v>755</v>
      </c>
    </row>
    <row r="56" spans="1:2" ht="12.75">
      <c r="A56">
        <v>9</v>
      </c>
      <c r="B56" t="s">
        <v>49</v>
      </c>
    </row>
    <row r="57" spans="1:2" ht="12.75">
      <c r="A57">
        <v>10</v>
      </c>
      <c r="B57" t="s">
        <v>756</v>
      </c>
    </row>
    <row r="59" ht="12.75">
      <c r="A59" s="33" t="s">
        <v>36</v>
      </c>
    </row>
    <row r="60" spans="1:2" ht="12.75">
      <c r="A60">
        <v>1</v>
      </c>
      <c r="B60" t="s">
        <v>39</v>
      </c>
    </row>
    <row r="61" spans="1:2" ht="12.75">
      <c r="A61">
        <v>2</v>
      </c>
      <c r="B61" t="s">
        <v>40</v>
      </c>
    </row>
    <row r="62" spans="1:2" ht="12.75">
      <c r="A62">
        <v>3</v>
      </c>
      <c r="B62" t="s">
        <v>757</v>
      </c>
    </row>
    <row r="63" spans="1:2" ht="12.75">
      <c r="A63">
        <v>4</v>
      </c>
      <c r="B63" t="s">
        <v>41</v>
      </c>
    </row>
    <row r="64" spans="1:2" ht="12.75">
      <c r="A64">
        <v>5</v>
      </c>
      <c r="B64" t="s">
        <v>44</v>
      </c>
    </row>
    <row r="65" spans="1:2" ht="12.75">
      <c r="A65">
        <v>6</v>
      </c>
      <c r="B65" t="s">
        <v>46</v>
      </c>
    </row>
    <row r="66" spans="1:2" ht="12.75">
      <c r="A66">
        <v>7</v>
      </c>
      <c r="B66" t="s">
        <v>758</v>
      </c>
    </row>
    <row r="67" spans="1:2" ht="12.75">
      <c r="A67">
        <v>8</v>
      </c>
      <c r="B67" t="s">
        <v>48</v>
      </c>
    </row>
    <row r="68" spans="1:2" ht="12.75">
      <c r="A68">
        <v>9</v>
      </c>
      <c r="B68" t="s">
        <v>759</v>
      </c>
    </row>
    <row r="69" spans="1:2" ht="12.75">
      <c r="A69">
        <v>10</v>
      </c>
      <c r="B69" t="s">
        <v>760</v>
      </c>
    </row>
    <row r="70" spans="1:2" ht="12.75">
      <c r="A70">
        <v>11</v>
      </c>
      <c r="B70" t="s">
        <v>761</v>
      </c>
    </row>
    <row r="71" spans="1:2" ht="12.75">
      <c r="A71">
        <v>12</v>
      </c>
      <c r="B71" t="s">
        <v>47</v>
      </c>
    </row>
    <row r="72" spans="1:2" ht="12.75">
      <c r="A72">
        <v>13</v>
      </c>
      <c r="B72" t="s">
        <v>50</v>
      </c>
    </row>
    <row r="73" spans="1:2" ht="12.75">
      <c r="A73">
        <v>14</v>
      </c>
      <c r="B73" t="s">
        <v>51</v>
      </c>
    </row>
    <row r="75" ht="12.75">
      <c r="A75" s="33" t="s">
        <v>0</v>
      </c>
    </row>
    <row r="76" spans="1:2" ht="12.75">
      <c r="A76">
        <v>1</v>
      </c>
      <c r="B76" t="s">
        <v>817</v>
      </c>
    </row>
    <row r="77" spans="1:2" ht="12.75">
      <c r="A77">
        <v>2</v>
      </c>
      <c r="B77" t="s">
        <v>818</v>
      </c>
    </row>
    <row r="78" spans="1:2" ht="12.75">
      <c r="A78">
        <v>3</v>
      </c>
      <c r="B78" t="s">
        <v>819</v>
      </c>
    </row>
    <row r="79" spans="1:2" ht="12.75">
      <c r="A79">
        <v>4</v>
      </c>
      <c r="B79" t="s">
        <v>820</v>
      </c>
    </row>
    <row r="80" spans="1:2" ht="12.75">
      <c r="A80">
        <v>5</v>
      </c>
      <c r="B80" t="s">
        <v>821</v>
      </c>
    </row>
    <row r="81" spans="1:2" ht="12.75">
      <c r="A81">
        <v>6</v>
      </c>
      <c r="B81" t="s">
        <v>822</v>
      </c>
    </row>
    <row r="82" spans="1:2" ht="12.75">
      <c r="A82">
        <v>7</v>
      </c>
      <c r="B82" t="s">
        <v>823</v>
      </c>
    </row>
    <row r="83" spans="1:2" ht="12.75">
      <c r="A83">
        <v>8</v>
      </c>
      <c r="B83" t="s">
        <v>824</v>
      </c>
    </row>
    <row r="84" spans="1:2" ht="12.75">
      <c r="A84">
        <v>9</v>
      </c>
      <c r="B84" t="s">
        <v>825</v>
      </c>
    </row>
    <row r="85" spans="1:2" ht="12.75">
      <c r="A85">
        <v>10</v>
      </c>
      <c r="B85" t="s">
        <v>826</v>
      </c>
    </row>
  </sheetData>
  <mergeCells count="18">
    <mergeCell ref="BR2:BW2"/>
    <mergeCell ref="C1:M1"/>
    <mergeCell ref="N1:T1"/>
    <mergeCell ref="U1:AE1"/>
    <mergeCell ref="AF1:AI1"/>
    <mergeCell ref="AJ1:AX1"/>
    <mergeCell ref="AY1:BD1"/>
    <mergeCell ref="BE1:BQ1"/>
    <mergeCell ref="BR1:BW1"/>
    <mergeCell ref="AF2:AI2"/>
    <mergeCell ref="AJ2:AX2"/>
    <mergeCell ref="AY2:BD2"/>
    <mergeCell ref="BE2:BQ2"/>
    <mergeCell ref="A2:B2"/>
    <mergeCell ref="C2:M2"/>
    <mergeCell ref="N2:T2"/>
    <mergeCell ref="U2:AE2"/>
    <mergeCell ref="A1:B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BW88"/>
  <sheetViews>
    <sheetView workbookViewId="0" topLeftCell="A45">
      <selection activeCell="A49" sqref="A49:B77"/>
    </sheetView>
  </sheetViews>
  <sheetFormatPr defaultColWidth="9.140625" defaultRowHeight="12.75"/>
  <cols>
    <col min="1" max="1" width="10.421875" style="0" bestFit="1" customWidth="1"/>
    <col min="2" max="2" width="31.7109375" style="0" bestFit="1" customWidth="1"/>
    <col min="3" max="6" width="5.00390625" style="0" bestFit="1" customWidth="1"/>
    <col min="7" max="7" width="4.00390625" style="0" bestFit="1" customWidth="1"/>
    <col min="8" max="9" width="6.00390625" style="0" bestFit="1" customWidth="1"/>
    <col min="10" max="10" width="4.00390625" style="0" bestFit="1" customWidth="1"/>
    <col min="11" max="11" width="5.00390625" style="0" bestFit="1" customWidth="1"/>
    <col min="12" max="12" width="6.00390625" style="0" bestFit="1" customWidth="1"/>
    <col min="13" max="13" width="7.00390625" style="0" bestFit="1" customWidth="1"/>
    <col min="14" max="14" width="9.00390625" style="0" customWidth="1"/>
    <col min="15" max="15" width="7.8515625" style="0" customWidth="1"/>
    <col min="16" max="16" width="9.28125" style="0" customWidth="1"/>
    <col min="17" max="17" width="9.28125" style="0" bestFit="1" customWidth="1"/>
    <col min="18" max="18" width="8.7109375" style="0" bestFit="1" customWidth="1"/>
    <col min="19" max="19" width="7.7109375" style="0" customWidth="1"/>
    <col min="20" max="20" width="6.421875" style="0" bestFit="1" customWidth="1"/>
    <col min="21" max="23" width="6.00390625" style="0" bestFit="1" customWidth="1"/>
    <col min="24" max="25" width="5.00390625" style="0" bestFit="1" customWidth="1"/>
    <col min="26" max="27" width="6.00390625" style="0" bestFit="1" customWidth="1"/>
    <col min="28" max="29" width="5.00390625" style="0" bestFit="1" customWidth="1"/>
    <col min="30" max="30" width="6.00390625" style="0" bestFit="1" customWidth="1"/>
    <col min="31" max="31" width="7.00390625" style="0" bestFit="1" customWidth="1"/>
    <col min="32" max="32" width="9.28125" style="0" bestFit="1" customWidth="1"/>
    <col min="33" max="33" width="7.00390625" style="0" customWidth="1"/>
    <col min="34" max="34" width="8.7109375" style="0" bestFit="1" customWidth="1"/>
    <col min="35" max="35" width="6.421875" style="0" bestFit="1" customWidth="1"/>
    <col min="36" max="36" width="5.00390625" style="0" bestFit="1" customWidth="1"/>
    <col min="37" max="37" width="6.00390625" style="0" bestFit="1" customWidth="1"/>
    <col min="38" max="38" width="5.00390625" style="0" bestFit="1" customWidth="1"/>
    <col min="39" max="39" width="6.00390625" style="0" bestFit="1" customWidth="1"/>
    <col min="40" max="41" width="5.00390625" style="0" bestFit="1" customWidth="1"/>
    <col min="42" max="42" width="6.00390625" style="0" bestFit="1" customWidth="1"/>
    <col min="43" max="43" width="4.00390625" style="0" bestFit="1" customWidth="1"/>
    <col min="44" max="44" width="6.00390625" style="0" bestFit="1" customWidth="1"/>
    <col min="45" max="45" width="4.00390625" style="0" bestFit="1" customWidth="1"/>
    <col min="46" max="47" width="5.00390625" style="0" bestFit="1" customWidth="1"/>
    <col min="48" max="49" width="4.00390625" style="0" bestFit="1" customWidth="1"/>
    <col min="50" max="50" width="7.00390625" style="0" bestFit="1" customWidth="1"/>
    <col min="51" max="51" width="9.140625" style="0" customWidth="1"/>
    <col min="52" max="52" width="8.140625" style="0" customWidth="1"/>
    <col min="53" max="53" width="9.57421875" style="0" customWidth="1"/>
    <col min="54" max="54" width="9.28125" style="0" bestFit="1" customWidth="1"/>
    <col min="55" max="55" width="8.7109375" style="0" bestFit="1" customWidth="1"/>
    <col min="56" max="56" width="6.421875" style="0" bestFit="1" customWidth="1"/>
    <col min="57" max="57" width="5.00390625" style="0" bestFit="1" customWidth="1"/>
    <col min="58" max="58" width="6.00390625" style="0" bestFit="1" customWidth="1"/>
    <col min="59" max="59" width="5.00390625" style="0" bestFit="1" customWidth="1"/>
    <col min="60" max="61" width="6.00390625" style="0" bestFit="1" customWidth="1"/>
    <col min="62" max="64" width="5.00390625" style="0" bestFit="1" customWidth="1"/>
    <col min="65" max="65" width="6.00390625" style="0" bestFit="1" customWidth="1"/>
    <col min="66" max="68" width="3.00390625" style="0" bestFit="1" customWidth="1"/>
    <col min="69" max="69" width="7.00390625" style="0" bestFit="1" customWidth="1"/>
    <col min="70" max="70" width="9.421875" style="0" customWidth="1"/>
    <col min="71" max="71" width="6.57421875" style="0" customWidth="1"/>
    <col min="72" max="72" width="10.57421875" style="0" customWidth="1"/>
    <col min="73" max="73" width="12.28125" style="0" bestFit="1" customWidth="1"/>
    <col min="74" max="74" width="8.7109375" style="0" bestFit="1" customWidth="1"/>
    <col min="75" max="75" width="6.421875" style="0" bestFit="1" customWidth="1"/>
    <col min="76" max="16384" width="11.421875" style="0" customWidth="1"/>
  </cols>
  <sheetData>
    <row r="1" spans="1:75" ht="12.75">
      <c r="A1" s="25"/>
      <c r="B1" s="26"/>
      <c r="C1" s="3" t="s">
        <v>509</v>
      </c>
      <c r="D1" s="4"/>
      <c r="E1" s="4"/>
      <c r="F1" s="4"/>
      <c r="G1" s="4"/>
      <c r="H1" s="4"/>
      <c r="I1" s="4"/>
      <c r="J1" s="4"/>
      <c r="K1" s="4"/>
      <c r="L1" s="4"/>
      <c r="M1" s="4"/>
      <c r="N1" s="3" t="s">
        <v>509</v>
      </c>
      <c r="O1" s="4"/>
      <c r="P1" s="4"/>
      <c r="Q1" s="4"/>
      <c r="R1" s="4"/>
      <c r="S1" s="4"/>
      <c r="T1" s="4"/>
      <c r="U1" s="3" t="s">
        <v>509</v>
      </c>
      <c r="V1" s="4"/>
      <c r="W1" s="4"/>
      <c r="X1" s="4"/>
      <c r="Y1" s="4"/>
      <c r="Z1" s="4"/>
      <c r="AA1" s="4"/>
      <c r="AB1" s="4"/>
      <c r="AC1" s="4"/>
      <c r="AD1" s="4"/>
      <c r="AE1" s="4"/>
      <c r="AF1" s="4" t="s">
        <v>509</v>
      </c>
      <c r="AG1" s="4"/>
      <c r="AH1" s="4"/>
      <c r="AI1" s="5"/>
      <c r="AJ1" s="6" t="s">
        <v>510</v>
      </c>
      <c r="AK1" s="7"/>
      <c r="AL1" s="7"/>
      <c r="AM1" s="7"/>
      <c r="AN1" s="7"/>
      <c r="AO1" s="7"/>
      <c r="AP1" s="7"/>
      <c r="AQ1" s="7"/>
      <c r="AR1" s="7"/>
      <c r="AS1" s="7"/>
      <c r="AT1" s="7"/>
      <c r="AU1" s="7"/>
      <c r="AV1" s="7"/>
      <c r="AW1" s="7"/>
      <c r="AX1" s="7"/>
      <c r="AY1" s="6" t="s">
        <v>510</v>
      </c>
      <c r="AZ1" s="7"/>
      <c r="BA1" s="7"/>
      <c r="BB1" s="7"/>
      <c r="BC1" s="7"/>
      <c r="BD1" s="8"/>
      <c r="BE1" s="9" t="s">
        <v>525</v>
      </c>
      <c r="BF1" s="10"/>
      <c r="BG1" s="10"/>
      <c r="BH1" s="10"/>
      <c r="BI1" s="10"/>
      <c r="BJ1" s="10"/>
      <c r="BK1" s="10"/>
      <c r="BL1" s="10"/>
      <c r="BM1" s="10"/>
      <c r="BN1" s="10"/>
      <c r="BO1" s="10"/>
      <c r="BP1" s="10"/>
      <c r="BQ1" s="10"/>
      <c r="BR1" s="10" t="s">
        <v>525</v>
      </c>
      <c r="BS1" s="10"/>
      <c r="BT1" s="10"/>
      <c r="BU1" s="10"/>
      <c r="BV1" s="10"/>
      <c r="BW1" s="11"/>
    </row>
    <row r="2" spans="1:75" ht="12.75">
      <c r="A2" s="1"/>
      <c r="B2" s="2"/>
      <c r="C2" s="42" t="s">
        <v>522</v>
      </c>
      <c r="D2" s="43"/>
      <c r="E2" s="43"/>
      <c r="F2" s="43"/>
      <c r="G2" s="43"/>
      <c r="H2" s="43"/>
      <c r="I2" s="43"/>
      <c r="J2" s="43"/>
      <c r="K2" s="43"/>
      <c r="L2" s="43"/>
      <c r="M2" s="44"/>
      <c r="N2" s="42" t="s">
        <v>1</v>
      </c>
      <c r="O2" s="43"/>
      <c r="P2" s="43"/>
      <c r="Q2" s="43"/>
      <c r="R2" s="43"/>
      <c r="S2" s="43"/>
      <c r="T2" s="44"/>
      <c r="U2" s="42" t="s">
        <v>508</v>
      </c>
      <c r="V2" s="43"/>
      <c r="W2" s="43"/>
      <c r="X2" s="43"/>
      <c r="Y2" s="43"/>
      <c r="Z2" s="43"/>
      <c r="AA2" s="43"/>
      <c r="AB2" s="43"/>
      <c r="AC2" s="43"/>
      <c r="AD2" s="43"/>
      <c r="AE2" s="44"/>
      <c r="AF2" s="42" t="s">
        <v>2</v>
      </c>
      <c r="AG2" s="43"/>
      <c r="AH2" s="43"/>
      <c r="AI2" s="44"/>
      <c r="AJ2" s="45" t="s">
        <v>523</v>
      </c>
      <c r="AK2" s="46"/>
      <c r="AL2" s="46"/>
      <c r="AM2" s="46"/>
      <c r="AN2" s="46"/>
      <c r="AO2" s="46"/>
      <c r="AP2" s="46"/>
      <c r="AQ2" s="46"/>
      <c r="AR2" s="46"/>
      <c r="AS2" s="46"/>
      <c r="AT2" s="46"/>
      <c r="AU2" s="46"/>
      <c r="AV2" s="46"/>
      <c r="AW2" s="46"/>
      <c r="AX2" s="47"/>
      <c r="AY2" s="45" t="s">
        <v>3</v>
      </c>
      <c r="AZ2" s="46"/>
      <c r="BA2" s="46"/>
      <c r="BB2" s="46"/>
      <c r="BC2" s="46"/>
      <c r="BD2" s="47"/>
      <c r="BE2" s="48" t="s">
        <v>524</v>
      </c>
      <c r="BF2" s="49"/>
      <c r="BG2" s="49"/>
      <c r="BH2" s="49"/>
      <c r="BI2" s="49"/>
      <c r="BJ2" s="49"/>
      <c r="BK2" s="49"/>
      <c r="BL2" s="49"/>
      <c r="BM2" s="49"/>
      <c r="BN2" s="49"/>
      <c r="BO2" s="49"/>
      <c r="BP2" s="49"/>
      <c r="BQ2" s="50"/>
      <c r="BR2" s="48" t="s">
        <v>3</v>
      </c>
      <c r="BS2" s="49"/>
      <c r="BT2" s="49"/>
      <c r="BU2" s="49"/>
      <c r="BV2" s="49"/>
      <c r="BW2" s="50"/>
    </row>
    <row r="3" spans="1:75" ht="35.25" customHeight="1">
      <c r="A3" s="12" t="s">
        <v>4</v>
      </c>
      <c r="B3" s="13" t="s">
        <v>5</v>
      </c>
      <c r="C3" s="14">
        <v>1</v>
      </c>
      <c r="D3" s="15">
        <v>2</v>
      </c>
      <c r="E3" s="15">
        <v>3</v>
      </c>
      <c r="F3" s="15">
        <v>4</v>
      </c>
      <c r="G3" s="15">
        <v>5</v>
      </c>
      <c r="H3" s="15">
        <v>6</v>
      </c>
      <c r="I3" s="15">
        <v>7</v>
      </c>
      <c r="J3" s="15">
        <v>8</v>
      </c>
      <c r="K3" s="15">
        <v>9</v>
      </c>
      <c r="L3" s="15">
        <v>10</v>
      </c>
      <c r="M3" s="16" t="s">
        <v>6</v>
      </c>
      <c r="N3" s="14" t="s">
        <v>7</v>
      </c>
      <c r="O3" s="15" t="s">
        <v>8</v>
      </c>
      <c r="P3" s="15" t="s">
        <v>9</v>
      </c>
      <c r="Q3" s="15" t="s">
        <v>10</v>
      </c>
      <c r="R3" s="15" t="s">
        <v>11</v>
      </c>
      <c r="S3" s="15" t="s">
        <v>12</v>
      </c>
      <c r="T3" s="16" t="s">
        <v>13</v>
      </c>
      <c r="U3" s="14">
        <v>1</v>
      </c>
      <c r="V3" s="15">
        <v>2</v>
      </c>
      <c r="W3" s="15">
        <v>3</v>
      </c>
      <c r="X3" s="15">
        <v>4</v>
      </c>
      <c r="Y3" s="15">
        <v>5</v>
      </c>
      <c r="Z3" s="15">
        <v>6</v>
      </c>
      <c r="AA3" s="15">
        <v>7</v>
      </c>
      <c r="AB3" s="15">
        <v>8</v>
      </c>
      <c r="AC3" s="15">
        <v>9</v>
      </c>
      <c r="AD3" s="15">
        <v>10</v>
      </c>
      <c r="AE3" s="16" t="s">
        <v>6</v>
      </c>
      <c r="AF3" s="17" t="s">
        <v>10</v>
      </c>
      <c r="AG3" s="15" t="s">
        <v>8</v>
      </c>
      <c r="AH3" s="18" t="s">
        <v>11</v>
      </c>
      <c r="AI3" s="16" t="s">
        <v>13</v>
      </c>
      <c r="AJ3" s="19">
        <v>1</v>
      </c>
      <c r="AK3" s="20">
        <v>2</v>
      </c>
      <c r="AL3" s="20">
        <v>3</v>
      </c>
      <c r="AM3" s="20">
        <v>4</v>
      </c>
      <c r="AN3" s="20">
        <v>5</v>
      </c>
      <c r="AO3" s="20">
        <v>6</v>
      </c>
      <c r="AP3" s="20">
        <v>7</v>
      </c>
      <c r="AQ3" s="20">
        <v>8</v>
      </c>
      <c r="AR3" s="20">
        <v>9</v>
      </c>
      <c r="AS3" s="20">
        <v>10</v>
      </c>
      <c r="AT3" s="20">
        <v>11</v>
      </c>
      <c r="AU3" s="20">
        <v>12</v>
      </c>
      <c r="AV3" s="20">
        <v>13</v>
      </c>
      <c r="AW3" s="20">
        <v>14</v>
      </c>
      <c r="AX3" s="21" t="s">
        <v>6</v>
      </c>
      <c r="AY3" s="19" t="s">
        <v>7</v>
      </c>
      <c r="AZ3" s="20" t="s">
        <v>8</v>
      </c>
      <c r="BA3" s="20" t="s">
        <v>9</v>
      </c>
      <c r="BB3" s="20" t="s">
        <v>10</v>
      </c>
      <c r="BC3" s="20" t="s">
        <v>11</v>
      </c>
      <c r="BD3" s="21" t="s">
        <v>13</v>
      </c>
      <c r="BE3" s="22">
        <v>1</v>
      </c>
      <c r="BF3" s="23">
        <v>2</v>
      </c>
      <c r="BG3" s="23">
        <v>3</v>
      </c>
      <c r="BH3" s="23">
        <v>4</v>
      </c>
      <c r="BI3" s="23">
        <v>5</v>
      </c>
      <c r="BJ3" s="23">
        <v>6</v>
      </c>
      <c r="BK3" s="23">
        <v>7</v>
      </c>
      <c r="BL3" s="23">
        <v>8</v>
      </c>
      <c r="BM3" s="23">
        <v>9</v>
      </c>
      <c r="BN3" s="23">
        <v>10</v>
      </c>
      <c r="BO3" s="23">
        <v>11</v>
      </c>
      <c r="BP3" s="23">
        <v>12</v>
      </c>
      <c r="BQ3" s="24" t="s">
        <v>6</v>
      </c>
      <c r="BR3" s="22" t="s">
        <v>7</v>
      </c>
      <c r="BS3" s="23" t="s">
        <v>8</v>
      </c>
      <c r="BT3" s="23" t="s">
        <v>9</v>
      </c>
      <c r="BU3" s="23" t="s">
        <v>10</v>
      </c>
      <c r="BV3" s="23" t="s">
        <v>11</v>
      </c>
      <c r="BW3" s="24" t="s">
        <v>13</v>
      </c>
    </row>
    <row r="4" spans="1:75" ht="12.75">
      <c r="A4" s="27" t="s">
        <v>290</v>
      </c>
      <c r="B4" s="63" t="s">
        <v>291</v>
      </c>
      <c r="C4">
        <v>287</v>
      </c>
      <c r="D4">
        <v>54</v>
      </c>
      <c r="E4">
        <v>56</v>
      </c>
      <c r="F4">
        <v>52</v>
      </c>
      <c r="G4">
        <v>12</v>
      </c>
      <c r="H4">
        <v>1887</v>
      </c>
      <c r="I4">
        <v>770</v>
      </c>
      <c r="J4">
        <v>7</v>
      </c>
      <c r="K4">
        <v>41</v>
      </c>
      <c r="L4">
        <v>237</v>
      </c>
      <c r="M4" s="29">
        <f>SUM(C4:L4)</f>
        <v>3403</v>
      </c>
      <c r="O4">
        <v>38</v>
      </c>
      <c r="Q4">
        <v>8</v>
      </c>
      <c r="R4">
        <v>1</v>
      </c>
      <c r="T4" s="29">
        <f>SUM(N4:S4)</f>
        <v>47</v>
      </c>
      <c r="U4">
        <v>488</v>
      </c>
      <c r="V4">
        <v>258</v>
      </c>
      <c r="W4">
        <v>240</v>
      </c>
      <c r="X4">
        <v>123</v>
      </c>
      <c r="Y4">
        <v>36</v>
      </c>
      <c r="Z4">
        <v>405</v>
      </c>
      <c r="AA4">
        <v>287</v>
      </c>
      <c r="AB4">
        <v>79</v>
      </c>
      <c r="AC4">
        <v>200</v>
      </c>
      <c r="AD4">
        <v>806</v>
      </c>
      <c r="AE4" s="29">
        <f>SUM(U4:AD4)</f>
        <v>2922</v>
      </c>
      <c r="AF4">
        <v>477</v>
      </c>
      <c r="AG4">
        <v>4</v>
      </c>
      <c r="AI4" s="29">
        <f>SUM(AF4:AH4)</f>
        <v>481</v>
      </c>
      <c r="AJ4">
        <v>94</v>
      </c>
      <c r="AK4">
        <v>544</v>
      </c>
      <c r="AL4">
        <v>122</v>
      </c>
      <c r="AM4">
        <v>1363</v>
      </c>
      <c r="AN4">
        <v>76</v>
      </c>
      <c r="AO4">
        <v>182</v>
      </c>
      <c r="AP4">
        <v>601</v>
      </c>
      <c r="AQ4">
        <v>13</v>
      </c>
      <c r="AR4">
        <v>223</v>
      </c>
      <c r="AS4">
        <v>6</v>
      </c>
      <c r="AT4">
        <v>30</v>
      </c>
      <c r="AU4">
        <v>124</v>
      </c>
      <c r="AV4">
        <v>7</v>
      </c>
      <c r="AW4">
        <v>1</v>
      </c>
      <c r="AX4" s="30">
        <f>SUM(AJ4:AW4)</f>
        <v>3386</v>
      </c>
      <c r="AZ4">
        <v>11</v>
      </c>
      <c r="BB4">
        <v>48</v>
      </c>
      <c r="BC4">
        <v>2</v>
      </c>
      <c r="BD4" s="30">
        <f>SUM(AY4:BC4)</f>
        <v>61</v>
      </c>
      <c r="BE4">
        <v>203</v>
      </c>
      <c r="BF4">
        <v>1678</v>
      </c>
      <c r="BG4">
        <v>172</v>
      </c>
      <c r="BH4">
        <v>180</v>
      </c>
      <c r="BI4">
        <v>615</v>
      </c>
      <c r="BJ4">
        <v>72</v>
      </c>
      <c r="BK4">
        <v>33</v>
      </c>
      <c r="BL4">
        <v>124</v>
      </c>
      <c r="BM4">
        <v>297</v>
      </c>
      <c r="BQ4" s="31">
        <f>SUM(BE4:BP4)</f>
        <v>3374</v>
      </c>
      <c r="BS4">
        <v>7</v>
      </c>
      <c r="BU4">
        <v>64</v>
      </c>
      <c r="BV4">
        <v>1</v>
      </c>
      <c r="BW4" s="31">
        <f>SUM(BR4:BV4)</f>
        <v>72</v>
      </c>
    </row>
    <row r="5" spans="1:75" ht="12.75">
      <c r="A5" s="27" t="s">
        <v>290</v>
      </c>
      <c r="B5" s="64" t="s">
        <v>292</v>
      </c>
      <c r="C5">
        <v>284</v>
      </c>
      <c r="D5">
        <v>74</v>
      </c>
      <c r="E5">
        <v>88</v>
      </c>
      <c r="F5">
        <v>114</v>
      </c>
      <c r="G5">
        <v>7</v>
      </c>
      <c r="H5">
        <v>2800</v>
      </c>
      <c r="I5">
        <v>917</v>
      </c>
      <c r="J5">
        <v>10</v>
      </c>
      <c r="K5">
        <v>24</v>
      </c>
      <c r="L5">
        <v>346</v>
      </c>
      <c r="M5" s="29">
        <f aca="true" t="shared" si="0" ref="M5:M47">SUM(C5:L5)</f>
        <v>4664</v>
      </c>
      <c r="O5">
        <v>72</v>
      </c>
      <c r="Q5">
        <v>7</v>
      </c>
      <c r="R5">
        <v>5</v>
      </c>
      <c r="T5" s="29">
        <f aca="true" t="shared" si="1" ref="T5:T47">SUM(N5:S5)</f>
        <v>84</v>
      </c>
      <c r="U5">
        <v>529</v>
      </c>
      <c r="V5">
        <v>451</v>
      </c>
      <c r="W5">
        <v>427</v>
      </c>
      <c r="X5">
        <v>194</v>
      </c>
      <c r="Y5">
        <v>29</v>
      </c>
      <c r="Z5">
        <v>502</v>
      </c>
      <c r="AA5">
        <v>323</v>
      </c>
      <c r="AB5">
        <v>99</v>
      </c>
      <c r="AC5">
        <v>217</v>
      </c>
      <c r="AD5">
        <v>1194</v>
      </c>
      <c r="AE5" s="29">
        <f aca="true" t="shared" si="2" ref="AE5:AE47">SUM(U5:AD5)</f>
        <v>3965</v>
      </c>
      <c r="AF5">
        <v>695</v>
      </c>
      <c r="AG5">
        <v>2</v>
      </c>
      <c r="AH5">
        <v>1</v>
      </c>
      <c r="AI5" s="29">
        <f aca="true" t="shared" si="3" ref="AI5:AI47">SUM(AF5:AH5)</f>
        <v>698</v>
      </c>
      <c r="AJ5">
        <v>84</v>
      </c>
      <c r="AK5">
        <v>572</v>
      </c>
      <c r="AL5">
        <v>217</v>
      </c>
      <c r="AM5">
        <v>2151</v>
      </c>
      <c r="AN5">
        <v>96</v>
      </c>
      <c r="AO5">
        <v>252</v>
      </c>
      <c r="AP5">
        <v>684</v>
      </c>
      <c r="AQ5">
        <v>17</v>
      </c>
      <c r="AR5">
        <v>281</v>
      </c>
      <c r="AS5">
        <v>8</v>
      </c>
      <c r="AT5">
        <v>19</v>
      </c>
      <c r="AU5">
        <v>285</v>
      </c>
      <c r="AV5">
        <v>6</v>
      </c>
      <c r="AW5">
        <v>4</v>
      </c>
      <c r="AX5" s="30">
        <f aca="true" t="shared" si="4" ref="AX5:AX47">SUM(AJ5:AW5)</f>
        <v>4676</v>
      </c>
      <c r="AZ5">
        <v>7</v>
      </c>
      <c r="BB5">
        <v>61</v>
      </c>
      <c r="BC5">
        <v>3</v>
      </c>
      <c r="BD5" s="30">
        <f aca="true" t="shared" si="5" ref="BD5:BD47">SUM(AY5:BC5)</f>
        <v>71</v>
      </c>
      <c r="BE5">
        <v>165</v>
      </c>
      <c r="BF5">
        <v>2470</v>
      </c>
      <c r="BG5">
        <v>279</v>
      </c>
      <c r="BH5">
        <v>170</v>
      </c>
      <c r="BI5">
        <v>638</v>
      </c>
      <c r="BJ5">
        <v>228</v>
      </c>
      <c r="BK5">
        <v>25</v>
      </c>
      <c r="BL5">
        <v>213</v>
      </c>
      <c r="BM5">
        <v>474</v>
      </c>
      <c r="BQ5" s="31">
        <f aca="true" t="shared" si="6" ref="BQ5:BQ47">SUM(BE5:BP5)</f>
        <v>4662</v>
      </c>
      <c r="BS5">
        <v>3</v>
      </c>
      <c r="BU5">
        <v>78</v>
      </c>
      <c r="BV5">
        <v>4</v>
      </c>
      <c r="BW5" s="31">
        <f aca="true" t="shared" si="7" ref="BW5:BW47">SUM(BR5:BV5)</f>
        <v>85</v>
      </c>
    </row>
    <row r="6" spans="1:75" ht="12.75">
      <c r="A6" s="27" t="s">
        <v>290</v>
      </c>
      <c r="B6" s="64" t="s">
        <v>293</v>
      </c>
      <c r="C6">
        <v>436</v>
      </c>
      <c r="D6">
        <v>83</v>
      </c>
      <c r="E6">
        <v>53</v>
      </c>
      <c r="F6">
        <v>65</v>
      </c>
      <c r="G6">
        <v>11</v>
      </c>
      <c r="H6">
        <v>2278</v>
      </c>
      <c r="I6">
        <v>769</v>
      </c>
      <c r="J6">
        <v>8</v>
      </c>
      <c r="K6">
        <v>28</v>
      </c>
      <c r="L6">
        <v>289</v>
      </c>
      <c r="M6" s="29">
        <f t="shared" si="0"/>
        <v>4020</v>
      </c>
      <c r="O6">
        <v>49</v>
      </c>
      <c r="Q6">
        <v>16</v>
      </c>
      <c r="R6">
        <v>1</v>
      </c>
      <c r="T6" s="29">
        <f t="shared" si="1"/>
        <v>66</v>
      </c>
      <c r="U6">
        <v>748</v>
      </c>
      <c r="V6">
        <v>343</v>
      </c>
      <c r="W6">
        <v>280</v>
      </c>
      <c r="X6">
        <v>91</v>
      </c>
      <c r="Y6">
        <v>31</v>
      </c>
      <c r="Z6">
        <v>502</v>
      </c>
      <c r="AA6">
        <v>258</v>
      </c>
      <c r="AB6">
        <v>63</v>
      </c>
      <c r="AC6">
        <v>220</v>
      </c>
      <c r="AD6">
        <v>862</v>
      </c>
      <c r="AE6" s="29">
        <f t="shared" si="2"/>
        <v>3398</v>
      </c>
      <c r="AF6">
        <v>619</v>
      </c>
      <c r="AG6">
        <v>3</v>
      </c>
      <c r="AI6" s="29">
        <f t="shared" si="3"/>
        <v>622</v>
      </c>
      <c r="AJ6">
        <v>116</v>
      </c>
      <c r="AK6">
        <v>870</v>
      </c>
      <c r="AL6">
        <v>91</v>
      </c>
      <c r="AM6">
        <v>1577</v>
      </c>
      <c r="AN6">
        <v>86</v>
      </c>
      <c r="AO6">
        <v>151</v>
      </c>
      <c r="AP6">
        <v>668</v>
      </c>
      <c r="AQ6">
        <v>14</v>
      </c>
      <c r="AR6">
        <v>200</v>
      </c>
      <c r="AS6">
        <v>3</v>
      </c>
      <c r="AT6">
        <v>27</v>
      </c>
      <c r="AU6">
        <v>197</v>
      </c>
      <c r="AV6">
        <v>9</v>
      </c>
      <c r="AW6">
        <v>1</v>
      </c>
      <c r="AX6" s="30">
        <f t="shared" si="4"/>
        <v>4010</v>
      </c>
      <c r="AZ6">
        <v>17</v>
      </c>
      <c r="BB6">
        <v>58</v>
      </c>
      <c r="BD6" s="30">
        <f t="shared" si="5"/>
        <v>75</v>
      </c>
      <c r="BE6">
        <v>253</v>
      </c>
      <c r="BF6">
        <v>2065</v>
      </c>
      <c r="BG6">
        <v>196</v>
      </c>
      <c r="BH6">
        <v>119</v>
      </c>
      <c r="BI6">
        <v>662</v>
      </c>
      <c r="BJ6">
        <v>93</v>
      </c>
      <c r="BK6">
        <v>30</v>
      </c>
      <c r="BL6">
        <v>100</v>
      </c>
      <c r="BM6">
        <v>469</v>
      </c>
      <c r="BQ6" s="31">
        <f t="shared" si="6"/>
        <v>3987</v>
      </c>
      <c r="BS6">
        <v>15</v>
      </c>
      <c r="BU6">
        <v>81</v>
      </c>
      <c r="BV6">
        <v>1</v>
      </c>
      <c r="BW6" s="31">
        <f t="shared" si="7"/>
        <v>97</v>
      </c>
    </row>
    <row r="7" spans="1:75" ht="12.75">
      <c r="A7" s="27" t="s">
        <v>290</v>
      </c>
      <c r="B7" s="64" t="s">
        <v>294</v>
      </c>
      <c r="C7">
        <v>229</v>
      </c>
      <c r="D7">
        <v>61</v>
      </c>
      <c r="E7">
        <v>39</v>
      </c>
      <c r="F7">
        <v>42</v>
      </c>
      <c r="G7">
        <v>7</v>
      </c>
      <c r="H7">
        <v>2829</v>
      </c>
      <c r="I7">
        <v>599</v>
      </c>
      <c r="J7">
        <v>7</v>
      </c>
      <c r="K7">
        <v>23</v>
      </c>
      <c r="L7">
        <v>248</v>
      </c>
      <c r="M7" s="29">
        <f t="shared" si="0"/>
        <v>4084</v>
      </c>
      <c r="O7">
        <v>58</v>
      </c>
      <c r="Q7">
        <v>15</v>
      </c>
      <c r="R7">
        <v>3</v>
      </c>
      <c r="T7" s="29">
        <f t="shared" si="1"/>
        <v>76</v>
      </c>
      <c r="U7">
        <v>581</v>
      </c>
      <c r="V7">
        <v>408</v>
      </c>
      <c r="W7">
        <v>324</v>
      </c>
      <c r="X7">
        <v>128</v>
      </c>
      <c r="Y7">
        <v>28</v>
      </c>
      <c r="Z7">
        <v>467</v>
      </c>
      <c r="AA7">
        <v>234</v>
      </c>
      <c r="AB7">
        <v>85</v>
      </c>
      <c r="AC7">
        <v>175</v>
      </c>
      <c r="AD7">
        <v>1037</v>
      </c>
      <c r="AE7" s="29">
        <f t="shared" si="2"/>
        <v>3467</v>
      </c>
      <c r="AF7">
        <v>615</v>
      </c>
      <c r="AG7">
        <v>2</v>
      </c>
      <c r="AI7" s="29">
        <f t="shared" si="3"/>
        <v>617</v>
      </c>
      <c r="AJ7">
        <v>86</v>
      </c>
      <c r="AK7">
        <v>467</v>
      </c>
      <c r="AL7">
        <v>106</v>
      </c>
      <c r="AM7">
        <v>2353</v>
      </c>
      <c r="AN7">
        <v>54</v>
      </c>
      <c r="AO7">
        <v>151</v>
      </c>
      <c r="AP7">
        <v>469</v>
      </c>
      <c r="AQ7">
        <v>6</v>
      </c>
      <c r="AR7">
        <v>184</v>
      </c>
      <c r="AS7">
        <v>5</v>
      </c>
      <c r="AT7">
        <v>28</v>
      </c>
      <c r="AU7">
        <v>181</v>
      </c>
      <c r="AV7">
        <v>5</v>
      </c>
      <c r="AW7">
        <v>3</v>
      </c>
      <c r="AX7" s="30">
        <f t="shared" si="4"/>
        <v>4098</v>
      </c>
      <c r="AZ7">
        <v>8</v>
      </c>
      <c r="BB7">
        <v>50</v>
      </c>
      <c r="BC7">
        <v>4</v>
      </c>
      <c r="BD7" s="30">
        <f t="shared" si="5"/>
        <v>62</v>
      </c>
      <c r="BE7">
        <v>130</v>
      </c>
      <c r="BF7">
        <v>2700</v>
      </c>
      <c r="BG7">
        <v>162</v>
      </c>
      <c r="BH7">
        <v>126</v>
      </c>
      <c r="BI7">
        <v>438</v>
      </c>
      <c r="BJ7">
        <v>75</v>
      </c>
      <c r="BK7">
        <v>20</v>
      </c>
      <c r="BL7">
        <v>108</v>
      </c>
      <c r="BM7">
        <v>317</v>
      </c>
      <c r="BQ7" s="31">
        <f t="shared" si="6"/>
        <v>4076</v>
      </c>
      <c r="BS7">
        <v>7</v>
      </c>
      <c r="BU7">
        <v>72</v>
      </c>
      <c r="BV7">
        <v>5</v>
      </c>
      <c r="BW7" s="31">
        <f t="shared" si="7"/>
        <v>84</v>
      </c>
    </row>
    <row r="8" spans="1:75" ht="12.75">
      <c r="A8" s="27" t="s">
        <v>290</v>
      </c>
      <c r="B8" s="64" t="s">
        <v>295</v>
      </c>
      <c r="C8">
        <v>464</v>
      </c>
      <c r="D8">
        <v>58</v>
      </c>
      <c r="E8">
        <v>31</v>
      </c>
      <c r="F8">
        <v>40</v>
      </c>
      <c r="G8">
        <v>10</v>
      </c>
      <c r="H8">
        <v>1423</v>
      </c>
      <c r="I8">
        <v>608</v>
      </c>
      <c r="J8">
        <v>5</v>
      </c>
      <c r="K8">
        <v>35</v>
      </c>
      <c r="L8">
        <v>155</v>
      </c>
      <c r="M8" s="29">
        <f t="shared" si="0"/>
        <v>2829</v>
      </c>
      <c r="O8">
        <v>57</v>
      </c>
      <c r="Q8">
        <v>8</v>
      </c>
      <c r="T8" s="29">
        <f t="shared" si="1"/>
        <v>65</v>
      </c>
      <c r="U8">
        <v>547</v>
      </c>
      <c r="V8">
        <v>250</v>
      </c>
      <c r="W8">
        <v>175</v>
      </c>
      <c r="X8">
        <v>79</v>
      </c>
      <c r="Y8">
        <v>24</v>
      </c>
      <c r="Z8">
        <v>323</v>
      </c>
      <c r="AA8">
        <v>210</v>
      </c>
      <c r="AB8">
        <v>35</v>
      </c>
      <c r="AC8">
        <v>160</v>
      </c>
      <c r="AD8">
        <v>528</v>
      </c>
      <c r="AE8" s="29">
        <f t="shared" si="2"/>
        <v>2331</v>
      </c>
      <c r="AF8">
        <v>498</v>
      </c>
      <c r="AI8" s="29">
        <f t="shared" si="3"/>
        <v>498</v>
      </c>
      <c r="AJ8">
        <v>68</v>
      </c>
      <c r="AK8">
        <v>867</v>
      </c>
      <c r="AL8">
        <v>88</v>
      </c>
      <c r="AM8">
        <v>818</v>
      </c>
      <c r="AN8">
        <v>74</v>
      </c>
      <c r="AO8">
        <v>84</v>
      </c>
      <c r="AP8">
        <v>538</v>
      </c>
      <c r="AQ8">
        <v>13</v>
      </c>
      <c r="AR8">
        <v>111</v>
      </c>
      <c r="AS8">
        <v>5</v>
      </c>
      <c r="AT8">
        <v>11</v>
      </c>
      <c r="AU8">
        <v>145</v>
      </c>
      <c r="AW8">
        <v>2</v>
      </c>
      <c r="AX8" s="30">
        <f t="shared" si="4"/>
        <v>2824</v>
      </c>
      <c r="AZ8">
        <v>4</v>
      </c>
      <c r="BB8">
        <v>64</v>
      </c>
      <c r="BC8">
        <v>1</v>
      </c>
      <c r="BD8" s="30">
        <f t="shared" si="5"/>
        <v>69</v>
      </c>
      <c r="BE8">
        <v>253</v>
      </c>
      <c r="BF8">
        <v>1068</v>
      </c>
      <c r="BG8">
        <v>156</v>
      </c>
      <c r="BH8">
        <v>81</v>
      </c>
      <c r="BI8">
        <v>573</v>
      </c>
      <c r="BJ8">
        <v>60</v>
      </c>
      <c r="BK8">
        <v>26</v>
      </c>
      <c r="BL8">
        <v>99</v>
      </c>
      <c r="BM8">
        <v>471</v>
      </c>
      <c r="BQ8" s="31">
        <f t="shared" si="6"/>
        <v>2787</v>
      </c>
      <c r="BS8">
        <v>4</v>
      </c>
      <c r="BU8">
        <v>102</v>
      </c>
      <c r="BW8" s="31">
        <f t="shared" si="7"/>
        <v>106</v>
      </c>
    </row>
    <row r="9" spans="1:75" ht="12.75">
      <c r="A9" s="27" t="s">
        <v>290</v>
      </c>
      <c r="B9" s="64" t="s">
        <v>296</v>
      </c>
      <c r="C9">
        <v>376</v>
      </c>
      <c r="D9">
        <v>123</v>
      </c>
      <c r="E9">
        <v>60</v>
      </c>
      <c r="F9">
        <v>60</v>
      </c>
      <c r="G9">
        <v>8</v>
      </c>
      <c r="H9">
        <v>2636</v>
      </c>
      <c r="I9">
        <v>767</v>
      </c>
      <c r="J9">
        <v>15</v>
      </c>
      <c r="K9">
        <v>28</v>
      </c>
      <c r="L9">
        <v>324</v>
      </c>
      <c r="M9" s="29">
        <f t="shared" si="0"/>
        <v>4397</v>
      </c>
      <c r="O9">
        <v>51</v>
      </c>
      <c r="Q9">
        <v>15</v>
      </c>
      <c r="T9" s="29">
        <f t="shared" si="1"/>
        <v>66</v>
      </c>
      <c r="U9">
        <v>756</v>
      </c>
      <c r="V9">
        <v>483</v>
      </c>
      <c r="W9">
        <v>328</v>
      </c>
      <c r="X9">
        <v>100</v>
      </c>
      <c r="Y9">
        <v>29</v>
      </c>
      <c r="Z9">
        <v>519</v>
      </c>
      <c r="AA9">
        <v>283</v>
      </c>
      <c r="AB9">
        <v>76</v>
      </c>
      <c r="AC9">
        <v>190</v>
      </c>
      <c r="AD9">
        <v>1083</v>
      </c>
      <c r="AE9" s="29">
        <f t="shared" si="2"/>
        <v>3847</v>
      </c>
      <c r="AF9">
        <v>549</v>
      </c>
      <c r="AG9">
        <v>1</v>
      </c>
      <c r="AI9" s="29">
        <f t="shared" si="3"/>
        <v>550</v>
      </c>
      <c r="AJ9">
        <v>96</v>
      </c>
      <c r="AK9">
        <v>816</v>
      </c>
      <c r="AL9">
        <v>112</v>
      </c>
      <c r="AM9">
        <v>1831</v>
      </c>
      <c r="AN9">
        <v>90</v>
      </c>
      <c r="AO9">
        <v>161</v>
      </c>
      <c r="AP9">
        <v>663</v>
      </c>
      <c r="AQ9">
        <v>12</v>
      </c>
      <c r="AR9">
        <v>226</v>
      </c>
      <c r="AS9">
        <v>6</v>
      </c>
      <c r="AT9">
        <v>25</v>
      </c>
      <c r="AU9">
        <v>334</v>
      </c>
      <c r="AV9">
        <v>9</v>
      </c>
      <c r="AW9">
        <v>4</v>
      </c>
      <c r="AX9" s="30">
        <f t="shared" si="4"/>
        <v>4385</v>
      </c>
      <c r="AZ9">
        <v>8</v>
      </c>
      <c r="BB9">
        <v>65</v>
      </c>
      <c r="BC9">
        <v>3</v>
      </c>
      <c r="BD9" s="30">
        <f t="shared" si="5"/>
        <v>76</v>
      </c>
      <c r="BE9">
        <v>227</v>
      </c>
      <c r="BF9">
        <v>2200</v>
      </c>
      <c r="BG9">
        <v>221</v>
      </c>
      <c r="BH9">
        <v>146</v>
      </c>
      <c r="BI9">
        <v>623</v>
      </c>
      <c r="BJ9">
        <v>149</v>
      </c>
      <c r="BK9">
        <v>33</v>
      </c>
      <c r="BL9">
        <v>116</v>
      </c>
      <c r="BM9">
        <v>641</v>
      </c>
      <c r="BQ9" s="31">
        <f t="shared" si="6"/>
        <v>4356</v>
      </c>
      <c r="BS9">
        <v>8</v>
      </c>
      <c r="BU9">
        <v>91</v>
      </c>
      <c r="BV9">
        <v>3</v>
      </c>
      <c r="BW9" s="31">
        <f t="shared" si="7"/>
        <v>102</v>
      </c>
    </row>
    <row r="10" spans="1:75" ht="12.75">
      <c r="A10" s="27" t="s">
        <v>290</v>
      </c>
      <c r="B10" s="64" t="s">
        <v>297</v>
      </c>
      <c r="C10">
        <v>313</v>
      </c>
      <c r="D10">
        <v>70</v>
      </c>
      <c r="E10">
        <v>43</v>
      </c>
      <c r="F10">
        <v>49</v>
      </c>
      <c r="G10">
        <v>14</v>
      </c>
      <c r="H10">
        <v>2100</v>
      </c>
      <c r="I10">
        <v>530</v>
      </c>
      <c r="J10">
        <v>7</v>
      </c>
      <c r="K10">
        <v>26</v>
      </c>
      <c r="L10">
        <v>186</v>
      </c>
      <c r="M10" s="29">
        <f t="shared" si="0"/>
        <v>3338</v>
      </c>
      <c r="O10">
        <v>44</v>
      </c>
      <c r="Q10">
        <v>7</v>
      </c>
      <c r="R10">
        <v>1</v>
      </c>
      <c r="T10" s="29">
        <f t="shared" si="1"/>
        <v>52</v>
      </c>
      <c r="U10">
        <v>542</v>
      </c>
      <c r="V10">
        <v>271</v>
      </c>
      <c r="W10">
        <v>211</v>
      </c>
      <c r="X10">
        <v>111</v>
      </c>
      <c r="Y10">
        <v>26</v>
      </c>
      <c r="Z10">
        <v>376</v>
      </c>
      <c r="AA10">
        <v>190</v>
      </c>
      <c r="AB10">
        <v>50</v>
      </c>
      <c r="AC10">
        <v>202</v>
      </c>
      <c r="AD10">
        <v>775</v>
      </c>
      <c r="AE10" s="29">
        <f t="shared" si="2"/>
        <v>2754</v>
      </c>
      <c r="AF10">
        <v>584</v>
      </c>
      <c r="AI10" s="29">
        <f t="shared" si="3"/>
        <v>584</v>
      </c>
      <c r="AJ10">
        <v>96</v>
      </c>
      <c r="AK10">
        <v>577</v>
      </c>
      <c r="AL10">
        <v>109</v>
      </c>
      <c r="AM10">
        <v>1628</v>
      </c>
      <c r="AN10">
        <v>57</v>
      </c>
      <c r="AO10">
        <v>101</v>
      </c>
      <c r="AP10">
        <v>423</v>
      </c>
      <c r="AQ10">
        <v>15</v>
      </c>
      <c r="AR10">
        <v>153</v>
      </c>
      <c r="AS10">
        <v>2</v>
      </c>
      <c r="AT10">
        <v>15</v>
      </c>
      <c r="AU10">
        <v>155</v>
      </c>
      <c r="AV10">
        <v>2</v>
      </c>
      <c r="AX10" s="30">
        <f t="shared" si="4"/>
        <v>3333</v>
      </c>
      <c r="AZ10">
        <v>7</v>
      </c>
      <c r="BB10">
        <v>49</v>
      </c>
      <c r="BC10">
        <v>1</v>
      </c>
      <c r="BD10" s="30">
        <f t="shared" si="5"/>
        <v>57</v>
      </c>
      <c r="BE10">
        <v>203</v>
      </c>
      <c r="BF10">
        <v>1977</v>
      </c>
      <c r="BG10">
        <v>151</v>
      </c>
      <c r="BH10">
        <v>100</v>
      </c>
      <c r="BI10">
        <v>401</v>
      </c>
      <c r="BJ10">
        <v>51</v>
      </c>
      <c r="BK10">
        <v>23</v>
      </c>
      <c r="BL10">
        <v>87</v>
      </c>
      <c r="BM10">
        <v>320</v>
      </c>
      <c r="BQ10" s="31">
        <f t="shared" si="6"/>
        <v>3313</v>
      </c>
      <c r="BS10">
        <v>4</v>
      </c>
      <c r="BU10">
        <v>69</v>
      </c>
      <c r="BV10">
        <v>4</v>
      </c>
      <c r="BW10" s="31">
        <f t="shared" si="7"/>
        <v>77</v>
      </c>
    </row>
    <row r="11" spans="1:75" ht="12.75">
      <c r="A11" s="27" t="s">
        <v>290</v>
      </c>
      <c r="B11" s="64" t="s">
        <v>298</v>
      </c>
      <c r="C11">
        <v>392</v>
      </c>
      <c r="D11">
        <v>75</v>
      </c>
      <c r="E11">
        <v>27</v>
      </c>
      <c r="F11">
        <v>33</v>
      </c>
      <c r="G11">
        <v>7</v>
      </c>
      <c r="H11">
        <v>1422</v>
      </c>
      <c r="I11">
        <v>601</v>
      </c>
      <c r="J11">
        <v>8</v>
      </c>
      <c r="K11">
        <v>24</v>
      </c>
      <c r="L11">
        <v>155</v>
      </c>
      <c r="M11" s="29">
        <f t="shared" si="0"/>
        <v>2744</v>
      </c>
      <c r="O11">
        <v>53</v>
      </c>
      <c r="Q11">
        <v>12</v>
      </c>
      <c r="R11">
        <v>1</v>
      </c>
      <c r="T11" s="29">
        <f t="shared" si="1"/>
        <v>66</v>
      </c>
      <c r="U11">
        <v>457</v>
      </c>
      <c r="V11">
        <v>291</v>
      </c>
      <c r="W11">
        <v>184</v>
      </c>
      <c r="X11">
        <v>85</v>
      </c>
      <c r="Y11">
        <v>20</v>
      </c>
      <c r="Z11">
        <v>352</v>
      </c>
      <c r="AA11">
        <v>190</v>
      </c>
      <c r="AB11">
        <v>38</v>
      </c>
      <c r="AC11">
        <v>147</v>
      </c>
      <c r="AD11">
        <v>562</v>
      </c>
      <c r="AE11" s="29">
        <f t="shared" si="2"/>
        <v>2326</v>
      </c>
      <c r="AF11">
        <v>417</v>
      </c>
      <c r="AG11">
        <v>1</v>
      </c>
      <c r="AI11" s="29">
        <f t="shared" si="3"/>
        <v>418</v>
      </c>
      <c r="AJ11">
        <v>82</v>
      </c>
      <c r="AK11">
        <v>698</v>
      </c>
      <c r="AL11">
        <v>75</v>
      </c>
      <c r="AM11">
        <v>932</v>
      </c>
      <c r="AN11">
        <v>50</v>
      </c>
      <c r="AO11">
        <v>76</v>
      </c>
      <c r="AP11">
        <v>533</v>
      </c>
      <c r="AQ11">
        <v>10</v>
      </c>
      <c r="AR11">
        <v>123</v>
      </c>
      <c r="AS11">
        <v>5</v>
      </c>
      <c r="AT11">
        <v>11</v>
      </c>
      <c r="AU11">
        <v>158</v>
      </c>
      <c r="AV11">
        <v>1</v>
      </c>
      <c r="AX11" s="30">
        <f t="shared" si="4"/>
        <v>2754</v>
      </c>
      <c r="AZ11">
        <v>7</v>
      </c>
      <c r="BB11">
        <v>45</v>
      </c>
      <c r="BC11">
        <v>2</v>
      </c>
      <c r="BD11" s="30">
        <f t="shared" si="5"/>
        <v>54</v>
      </c>
      <c r="BE11">
        <v>210</v>
      </c>
      <c r="BF11">
        <v>1174</v>
      </c>
      <c r="BG11">
        <v>148</v>
      </c>
      <c r="BH11">
        <v>83</v>
      </c>
      <c r="BI11">
        <v>544</v>
      </c>
      <c r="BJ11">
        <v>60</v>
      </c>
      <c r="BK11">
        <v>24</v>
      </c>
      <c r="BL11">
        <v>69</v>
      </c>
      <c r="BM11">
        <v>403</v>
      </c>
      <c r="BQ11" s="31">
        <f t="shared" si="6"/>
        <v>2715</v>
      </c>
      <c r="BS11">
        <v>9</v>
      </c>
      <c r="BU11">
        <v>84</v>
      </c>
      <c r="BW11" s="31">
        <f t="shared" si="7"/>
        <v>93</v>
      </c>
    </row>
    <row r="12" spans="1:75" ht="12.75">
      <c r="A12" s="27" t="s">
        <v>290</v>
      </c>
      <c r="B12" s="64" t="s">
        <v>299</v>
      </c>
      <c r="C12">
        <v>324</v>
      </c>
      <c r="D12">
        <v>81</v>
      </c>
      <c r="E12">
        <v>55</v>
      </c>
      <c r="F12">
        <v>106</v>
      </c>
      <c r="G12">
        <v>16</v>
      </c>
      <c r="H12">
        <v>2295</v>
      </c>
      <c r="I12">
        <v>699</v>
      </c>
      <c r="J12">
        <v>8</v>
      </c>
      <c r="K12">
        <v>27</v>
      </c>
      <c r="L12">
        <v>310</v>
      </c>
      <c r="M12" s="29">
        <f t="shared" si="0"/>
        <v>3921</v>
      </c>
      <c r="O12">
        <v>56</v>
      </c>
      <c r="Q12">
        <v>6</v>
      </c>
      <c r="R12">
        <v>1</v>
      </c>
      <c r="T12" s="29">
        <f t="shared" si="1"/>
        <v>63</v>
      </c>
      <c r="U12">
        <v>543</v>
      </c>
      <c r="V12">
        <v>401</v>
      </c>
      <c r="W12">
        <v>309</v>
      </c>
      <c r="X12">
        <v>136</v>
      </c>
      <c r="Y12">
        <v>32</v>
      </c>
      <c r="Z12">
        <v>507</v>
      </c>
      <c r="AA12">
        <v>257</v>
      </c>
      <c r="AB12">
        <v>80</v>
      </c>
      <c r="AC12">
        <v>179</v>
      </c>
      <c r="AD12">
        <v>980</v>
      </c>
      <c r="AE12" s="29">
        <f t="shared" si="2"/>
        <v>3424</v>
      </c>
      <c r="AF12">
        <v>495</v>
      </c>
      <c r="AG12">
        <v>1</v>
      </c>
      <c r="AH12">
        <v>1</v>
      </c>
      <c r="AI12" s="29">
        <f t="shared" si="3"/>
        <v>497</v>
      </c>
      <c r="AJ12">
        <v>99</v>
      </c>
      <c r="AK12">
        <v>637</v>
      </c>
      <c r="AL12">
        <v>195</v>
      </c>
      <c r="AM12">
        <v>1590</v>
      </c>
      <c r="AN12">
        <v>79</v>
      </c>
      <c r="AO12">
        <v>157</v>
      </c>
      <c r="AP12">
        <v>554</v>
      </c>
      <c r="AQ12">
        <v>20</v>
      </c>
      <c r="AR12">
        <v>340</v>
      </c>
      <c r="AS12">
        <v>1</v>
      </c>
      <c r="AT12">
        <v>26</v>
      </c>
      <c r="AU12">
        <v>227</v>
      </c>
      <c r="AV12">
        <v>3</v>
      </c>
      <c r="AW12">
        <v>1</v>
      </c>
      <c r="AX12" s="30">
        <f t="shared" si="4"/>
        <v>3929</v>
      </c>
      <c r="AZ12">
        <v>7</v>
      </c>
      <c r="BB12">
        <v>45</v>
      </c>
      <c r="BC12">
        <v>1</v>
      </c>
      <c r="BD12" s="30">
        <f t="shared" si="5"/>
        <v>53</v>
      </c>
      <c r="BE12">
        <v>192</v>
      </c>
      <c r="BF12">
        <v>1889</v>
      </c>
      <c r="BG12">
        <v>196</v>
      </c>
      <c r="BH12">
        <v>292</v>
      </c>
      <c r="BI12">
        <v>531</v>
      </c>
      <c r="BJ12">
        <v>98</v>
      </c>
      <c r="BK12">
        <v>26</v>
      </c>
      <c r="BL12">
        <v>199</v>
      </c>
      <c r="BM12">
        <v>485</v>
      </c>
      <c r="BQ12" s="31">
        <f t="shared" si="6"/>
        <v>3908</v>
      </c>
      <c r="BS12">
        <v>6</v>
      </c>
      <c r="BU12">
        <v>61</v>
      </c>
      <c r="BV12">
        <v>4</v>
      </c>
      <c r="BW12" s="31">
        <f t="shared" si="7"/>
        <v>71</v>
      </c>
    </row>
    <row r="13" spans="1:75" ht="12.75">
      <c r="A13" s="27" t="s">
        <v>290</v>
      </c>
      <c r="B13" s="64" t="s">
        <v>300</v>
      </c>
      <c r="C13">
        <v>331</v>
      </c>
      <c r="D13">
        <v>71</v>
      </c>
      <c r="E13">
        <v>49</v>
      </c>
      <c r="F13">
        <v>58</v>
      </c>
      <c r="G13">
        <v>19</v>
      </c>
      <c r="H13">
        <v>2648</v>
      </c>
      <c r="I13">
        <v>755</v>
      </c>
      <c r="J13">
        <v>7</v>
      </c>
      <c r="K13">
        <v>25</v>
      </c>
      <c r="L13">
        <v>282</v>
      </c>
      <c r="M13" s="29">
        <f t="shared" si="0"/>
        <v>4245</v>
      </c>
      <c r="O13">
        <v>43</v>
      </c>
      <c r="Q13">
        <v>13</v>
      </c>
      <c r="T13" s="29">
        <f t="shared" si="1"/>
        <v>56</v>
      </c>
      <c r="U13">
        <v>730</v>
      </c>
      <c r="V13">
        <v>434</v>
      </c>
      <c r="W13">
        <v>331</v>
      </c>
      <c r="X13">
        <v>109</v>
      </c>
      <c r="Y13">
        <v>28</v>
      </c>
      <c r="Z13">
        <v>453</v>
      </c>
      <c r="AA13">
        <v>247</v>
      </c>
      <c r="AB13">
        <v>64</v>
      </c>
      <c r="AC13">
        <v>217</v>
      </c>
      <c r="AD13">
        <v>960</v>
      </c>
      <c r="AE13" s="29">
        <f t="shared" si="2"/>
        <v>3573</v>
      </c>
      <c r="AF13">
        <v>670</v>
      </c>
      <c r="AG13">
        <v>1</v>
      </c>
      <c r="AH13">
        <v>1</v>
      </c>
      <c r="AI13" s="29">
        <f t="shared" si="3"/>
        <v>672</v>
      </c>
      <c r="AJ13">
        <v>74</v>
      </c>
      <c r="AK13">
        <v>796</v>
      </c>
      <c r="AL13">
        <v>108</v>
      </c>
      <c r="AM13">
        <v>1904</v>
      </c>
      <c r="AN13">
        <v>78</v>
      </c>
      <c r="AO13">
        <v>163</v>
      </c>
      <c r="AP13">
        <v>606</v>
      </c>
      <c r="AQ13">
        <v>22</v>
      </c>
      <c r="AR13">
        <v>206</v>
      </c>
      <c r="AS13">
        <v>1</v>
      </c>
      <c r="AT13">
        <v>32</v>
      </c>
      <c r="AU13">
        <v>229</v>
      </c>
      <c r="AV13">
        <v>4</v>
      </c>
      <c r="AW13">
        <v>3</v>
      </c>
      <c r="AX13" s="30">
        <f t="shared" si="4"/>
        <v>4226</v>
      </c>
      <c r="AZ13">
        <v>3</v>
      </c>
      <c r="BB13">
        <v>71</v>
      </c>
      <c r="BD13" s="30">
        <f t="shared" si="5"/>
        <v>74</v>
      </c>
      <c r="BE13">
        <v>214</v>
      </c>
      <c r="BF13">
        <v>2357</v>
      </c>
      <c r="BG13">
        <v>209</v>
      </c>
      <c r="BH13">
        <v>119</v>
      </c>
      <c r="BI13">
        <v>603</v>
      </c>
      <c r="BJ13">
        <v>97</v>
      </c>
      <c r="BK13">
        <v>32</v>
      </c>
      <c r="BL13">
        <v>111</v>
      </c>
      <c r="BM13">
        <v>471</v>
      </c>
      <c r="BQ13" s="31">
        <f t="shared" si="6"/>
        <v>4213</v>
      </c>
      <c r="BS13">
        <v>6</v>
      </c>
      <c r="BU13">
        <v>78</v>
      </c>
      <c r="BV13">
        <v>3</v>
      </c>
      <c r="BW13" s="31">
        <f t="shared" si="7"/>
        <v>87</v>
      </c>
    </row>
    <row r="14" spans="1:75" ht="12.75">
      <c r="A14" s="27" t="s">
        <v>290</v>
      </c>
      <c r="B14" s="64" t="s">
        <v>301</v>
      </c>
      <c r="C14">
        <v>306</v>
      </c>
      <c r="D14">
        <v>59</v>
      </c>
      <c r="E14">
        <v>46</v>
      </c>
      <c r="F14">
        <v>83</v>
      </c>
      <c r="G14">
        <v>6</v>
      </c>
      <c r="H14">
        <v>2306</v>
      </c>
      <c r="I14">
        <v>557</v>
      </c>
      <c r="J14">
        <v>10</v>
      </c>
      <c r="K14">
        <v>26</v>
      </c>
      <c r="L14">
        <v>215</v>
      </c>
      <c r="M14" s="29">
        <f t="shared" si="0"/>
        <v>3614</v>
      </c>
      <c r="O14">
        <v>45</v>
      </c>
      <c r="Q14">
        <v>15</v>
      </c>
      <c r="R14">
        <v>3</v>
      </c>
      <c r="T14" s="29">
        <f t="shared" si="1"/>
        <v>63</v>
      </c>
      <c r="U14">
        <v>641</v>
      </c>
      <c r="V14">
        <v>347</v>
      </c>
      <c r="W14">
        <v>238</v>
      </c>
      <c r="X14">
        <v>106</v>
      </c>
      <c r="Y14">
        <v>27</v>
      </c>
      <c r="Z14">
        <v>405</v>
      </c>
      <c r="AA14">
        <v>219</v>
      </c>
      <c r="AB14">
        <v>60</v>
      </c>
      <c r="AC14">
        <v>191</v>
      </c>
      <c r="AD14">
        <v>740</v>
      </c>
      <c r="AE14" s="29">
        <f t="shared" si="2"/>
        <v>2974</v>
      </c>
      <c r="AF14">
        <v>639</v>
      </c>
      <c r="AG14">
        <v>1</v>
      </c>
      <c r="AI14" s="29">
        <f t="shared" si="3"/>
        <v>640</v>
      </c>
      <c r="AJ14">
        <v>120</v>
      </c>
      <c r="AK14">
        <v>620</v>
      </c>
      <c r="AL14">
        <v>141</v>
      </c>
      <c r="AM14">
        <v>1647</v>
      </c>
      <c r="AN14">
        <v>65</v>
      </c>
      <c r="AO14">
        <v>127</v>
      </c>
      <c r="AP14">
        <v>453</v>
      </c>
      <c r="AQ14">
        <v>15</v>
      </c>
      <c r="AR14">
        <v>168</v>
      </c>
      <c r="AS14">
        <v>3</v>
      </c>
      <c r="AT14">
        <v>17</v>
      </c>
      <c r="AU14">
        <v>199</v>
      </c>
      <c r="AV14">
        <v>3</v>
      </c>
      <c r="AW14">
        <v>2</v>
      </c>
      <c r="AX14" s="30">
        <f t="shared" si="4"/>
        <v>3580</v>
      </c>
      <c r="AZ14">
        <v>10</v>
      </c>
      <c r="BB14">
        <v>85</v>
      </c>
      <c r="BC14">
        <v>1</v>
      </c>
      <c r="BD14" s="30">
        <f t="shared" si="5"/>
        <v>96</v>
      </c>
      <c r="BE14">
        <v>198</v>
      </c>
      <c r="BF14">
        <v>2033</v>
      </c>
      <c r="BG14">
        <v>170</v>
      </c>
      <c r="BH14">
        <v>101</v>
      </c>
      <c r="BI14">
        <v>428</v>
      </c>
      <c r="BJ14">
        <v>84</v>
      </c>
      <c r="BK14">
        <v>26</v>
      </c>
      <c r="BL14">
        <v>148</v>
      </c>
      <c r="BM14">
        <v>378</v>
      </c>
      <c r="BQ14" s="31">
        <f t="shared" si="6"/>
        <v>3566</v>
      </c>
      <c r="BS14">
        <v>5</v>
      </c>
      <c r="BU14">
        <v>104</v>
      </c>
      <c r="BV14">
        <v>1</v>
      </c>
      <c r="BW14" s="31">
        <f t="shared" si="7"/>
        <v>110</v>
      </c>
    </row>
    <row r="15" spans="1:75" ht="12.75">
      <c r="A15" s="27" t="s">
        <v>290</v>
      </c>
      <c r="B15" s="64" t="s">
        <v>302</v>
      </c>
      <c r="C15">
        <v>262</v>
      </c>
      <c r="D15">
        <v>64</v>
      </c>
      <c r="E15">
        <v>44</v>
      </c>
      <c r="F15">
        <v>83</v>
      </c>
      <c r="G15">
        <v>15</v>
      </c>
      <c r="H15">
        <v>3124</v>
      </c>
      <c r="I15">
        <v>619</v>
      </c>
      <c r="J15">
        <v>6</v>
      </c>
      <c r="K15">
        <v>36</v>
      </c>
      <c r="L15">
        <v>256</v>
      </c>
      <c r="M15" s="29">
        <f t="shared" si="0"/>
        <v>4509</v>
      </c>
      <c r="O15">
        <v>57</v>
      </c>
      <c r="Q15">
        <v>9</v>
      </c>
      <c r="R15">
        <v>2</v>
      </c>
      <c r="T15" s="29">
        <f t="shared" si="1"/>
        <v>68</v>
      </c>
      <c r="U15">
        <v>705</v>
      </c>
      <c r="V15">
        <v>393</v>
      </c>
      <c r="W15">
        <v>321</v>
      </c>
      <c r="X15">
        <v>176</v>
      </c>
      <c r="Y15">
        <v>24</v>
      </c>
      <c r="Z15">
        <v>450</v>
      </c>
      <c r="AA15">
        <v>277</v>
      </c>
      <c r="AB15">
        <v>86</v>
      </c>
      <c r="AC15">
        <v>238</v>
      </c>
      <c r="AD15">
        <v>1089</v>
      </c>
      <c r="AE15" s="29">
        <f t="shared" si="2"/>
        <v>3759</v>
      </c>
      <c r="AF15">
        <v>747</v>
      </c>
      <c r="AG15">
        <v>3</v>
      </c>
      <c r="AI15" s="29">
        <f t="shared" si="3"/>
        <v>750</v>
      </c>
      <c r="AJ15">
        <v>108</v>
      </c>
      <c r="AK15">
        <v>613</v>
      </c>
      <c r="AL15">
        <v>174</v>
      </c>
      <c r="AM15">
        <v>2413</v>
      </c>
      <c r="AN15">
        <v>100</v>
      </c>
      <c r="AO15">
        <v>141</v>
      </c>
      <c r="AP15">
        <v>511</v>
      </c>
      <c r="AQ15">
        <v>10</v>
      </c>
      <c r="AR15">
        <v>194</v>
      </c>
      <c r="AS15">
        <v>5</v>
      </c>
      <c r="AT15">
        <v>26</v>
      </c>
      <c r="AU15">
        <v>207</v>
      </c>
      <c r="AV15">
        <v>5</v>
      </c>
      <c r="AW15">
        <v>1</v>
      </c>
      <c r="AX15" s="30">
        <f t="shared" si="4"/>
        <v>4508</v>
      </c>
      <c r="AZ15">
        <v>13</v>
      </c>
      <c r="BB15">
        <v>54</v>
      </c>
      <c r="BC15">
        <v>2</v>
      </c>
      <c r="BD15" s="30">
        <f t="shared" si="5"/>
        <v>69</v>
      </c>
      <c r="BE15">
        <v>202</v>
      </c>
      <c r="BF15">
        <v>2865</v>
      </c>
      <c r="BG15">
        <v>174</v>
      </c>
      <c r="BH15">
        <v>121</v>
      </c>
      <c r="BI15">
        <v>480</v>
      </c>
      <c r="BJ15">
        <v>110</v>
      </c>
      <c r="BK15">
        <v>23</v>
      </c>
      <c r="BL15">
        <v>156</v>
      </c>
      <c r="BM15">
        <v>359</v>
      </c>
      <c r="BQ15" s="31">
        <f t="shared" si="6"/>
        <v>4490</v>
      </c>
      <c r="BS15">
        <v>8</v>
      </c>
      <c r="BU15">
        <v>76</v>
      </c>
      <c r="BV15">
        <v>4</v>
      </c>
      <c r="BW15" s="31">
        <f t="shared" si="7"/>
        <v>88</v>
      </c>
    </row>
    <row r="16" spans="1:75" ht="12.75">
      <c r="A16" s="27" t="s">
        <v>290</v>
      </c>
      <c r="B16" s="64" t="s">
        <v>303</v>
      </c>
      <c r="C16">
        <v>249</v>
      </c>
      <c r="D16">
        <v>44</v>
      </c>
      <c r="E16">
        <v>64</v>
      </c>
      <c r="F16">
        <v>59</v>
      </c>
      <c r="G16">
        <v>12</v>
      </c>
      <c r="H16">
        <v>2372</v>
      </c>
      <c r="I16">
        <v>804</v>
      </c>
      <c r="J16">
        <v>6</v>
      </c>
      <c r="K16">
        <v>28</v>
      </c>
      <c r="L16">
        <v>303</v>
      </c>
      <c r="M16" s="29">
        <f t="shared" si="0"/>
        <v>3941</v>
      </c>
      <c r="O16">
        <v>38</v>
      </c>
      <c r="Q16">
        <v>3</v>
      </c>
      <c r="R16">
        <v>2</v>
      </c>
      <c r="T16" s="29">
        <f t="shared" si="1"/>
        <v>43</v>
      </c>
      <c r="U16">
        <v>484</v>
      </c>
      <c r="V16">
        <v>286</v>
      </c>
      <c r="W16">
        <v>376</v>
      </c>
      <c r="X16">
        <v>151</v>
      </c>
      <c r="Y16">
        <v>35</v>
      </c>
      <c r="Z16">
        <v>423</v>
      </c>
      <c r="AA16">
        <v>263</v>
      </c>
      <c r="AB16">
        <v>60</v>
      </c>
      <c r="AC16">
        <v>178</v>
      </c>
      <c r="AD16">
        <v>903</v>
      </c>
      <c r="AE16" s="29">
        <f t="shared" si="2"/>
        <v>3159</v>
      </c>
      <c r="AF16">
        <v>781</v>
      </c>
      <c r="AG16">
        <v>1</v>
      </c>
      <c r="AI16" s="29">
        <f t="shared" si="3"/>
        <v>782</v>
      </c>
      <c r="AJ16">
        <v>98</v>
      </c>
      <c r="AK16">
        <v>513</v>
      </c>
      <c r="AL16">
        <v>126</v>
      </c>
      <c r="AM16">
        <v>1814</v>
      </c>
      <c r="AN16">
        <v>80</v>
      </c>
      <c r="AO16">
        <v>224</v>
      </c>
      <c r="AP16">
        <v>634</v>
      </c>
      <c r="AQ16">
        <v>19</v>
      </c>
      <c r="AR16">
        <v>258</v>
      </c>
      <c r="AS16">
        <v>4</v>
      </c>
      <c r="AT16">
        <v>27</v>
      </c>
      <c r="AU16">
        <v>136</v>
      </c>
      <c r="AV16">
        <v>8</v>
      </c>
      <c r="AW16">
        <v>1</v>
      </c>
      <c r="AX16" s="30">
        <f t="shared" si="4"/>
        <v>3942</v>
      </c>
      <c r="AZ16">
        <v>2</v>
      </c>
      <c r="BB16">
        <v>39</v>
      </c>
      <c r="BC16">
        <v>3</v>
      </c>
      <c r="BD16" s="30">
        <f t="shared" si="5"/>
        <v>44</v>
      </c>
      <c r="BE16">
        <v>175</v>
      </c>
      <c r="BF16">
        <v>2177</v>
      </c>
      <c r="BG16">
        <v>247</v>
      </c>
      <c r="BH16">
        <v>180</v>
      </c>
      <c r="BI16">
        <v>591</v>
      </c>
      <c r="BJ16">
        <v>97</v>
      </c>
      <c r="BK16">
        <v>26</v>
      </c>
      <c r="BL16">
        <v>141</v>
      </c>
      <c r="BM16">
        <v>279</v>
      </c>
      <c r="BQ16" s="31">
        <f t="shared" si="6"/>
        <v>3913</v>
      </c>
      <c r="BS16">
        <v>7</v>
      </c>
      <c r="BU16">
        <v>64</v>
      </c>
      <c r="BV16">
        <v>1</v>
      </c>
      <c r="BW16" s="31">
        <f t="shared" si="7"/>
        <v>72</v>
      </c>
    </row>
    <row r="17" spans="1:75" ht="12.75">
      <c r="A17" s="27" t="s">
        <v>290</v>
      </c>
      <c r="B17" s="64" t="s">
        <v>304</v>
      </c>
      <c r="C17">
        <v>417</v>
      </c>
      <c r="D17">
        <v>73</v>
      </c>
      <c r="E17">
        <v>51</v>
      </c>
      <c r="F17">
        <v>66</v>
      </c>
      <c r="G17">
        <v>17</v>
      </c>
      <c r="H17">
        <v>2053</v>
      </c>
      <c r="I17">
        <v>592</v>
      </c>
      <c r="J17">
        <v>11</v>
      </c>
      <c r="K17">
        <v>29</v>
      </c>
      <c r="L17">
        <v>236</v>
      </c>
      <c r="M17" s="29">
        <f t="shared" si="0"/>
        <v>3545</v>
      </c>
      <c r="O17">
        <v>48</v>
      </c>
      <c r="Q17">
        <v>13</v>
      </c>
      <c r="T17" s="29">
        <f t="shared" si="1"/>
        <v>61</v>
      </c>
      <c r="U17">
        <v>654</v>
      </c>
      <c r="V17">
        <v>369</v>
      </c>
      <c r="W17">
        <v>196</v>
      </c>
      <c r="X17">
        <v>93</v>
      </c>
      <c r="Y17">
        <v>25</v>
      </c>
      <c r="Z17">
        <v>456</v>
      </c>
      <c r="AA17">
        <v>211</v>
      </c>
      <c r="AB17">
        <v>59</v>
      </c>
      <c r="AC17">
        <v>200</v>
      </c>
      <c r="AD17">
        <v>765</v>
      </c>
      <c r="AE17" s="29">
        <f t="shared" si="2"/>
        <v>3028</v>
      </c>
      <c r="AF17">
        <v>515</v>
      </c>
      <c r="AG17">
        <v>2</v>
      </c>
      <c r="AI17" s="29">
        <f t="shared" si="3"/>
        <v>517</v>
      </c>
      <c r="AJ17">
        <v>112</v>
      </c>
      <c r="AK17">
        <v>867</v>
      </c>
      <c r="AL17">
        <v>95</v>
      </c>
      <c r="AM17">
        <v>1225</v>
      </c>
      <c r="AN17">
        <v>101</v>
      </c>
      <c r="AO17">
        <v>123</v>
      </c>
      <c r="AP17">
        <v>556</v>
      </c>
      <c r="AQ17">
        <v>17</v>
      </c>
      <c r="AR17">
        <v>178</v>
      </c>
      <c r="AS17">
        <v>2</v>
      </c>
      <c r="AT17">
        <v>20</v>
      </c>
      <c r="AU17">
        <v>241</v>
      </c>
      <c r="AV17">
        <v>3</v>
      </c>
      <c r="AX17" s="30">
        <f t="shared" si="4"/>
        <v>3540</v>
      </c>
      <c r="AZ17">
        <v>7</v>
      </c>
      <c r="BB17">
        <v>59</v>
      </c>
      <c r="BD17" s="30">
        <f t="shared" si="5"/>
        <v>66</v>
      </c>
      <c r="BE17">
        <v>280</v>
      </c>
      <c r="BF17">
        <v>1547</v>
      </c>
      <c r="BG17">
        <v>179</v>
      </c>
      <c r="BH17">
        <v>116</v>
      </c>
      <c r="BI17">
        <v>540</v>
      </c>
      <c r="BJ17">
        <v>122</v>
      </c>
      <c r="BK17">
        <v>33</v>
      </c>
      <c r="BL17">
        <v>121</v>
      </c>
      <c r="BM17">
        <v>569</v>
      </c>
      <c r="BQ17" s="31">
        <f t="shared" si="6"/>
        <v>3507</v>
      </c>
      <c r="BS17">
        <v>3</v>
      </c>
      <c r="BU17">
        <v>92</v>
      </c>
      <c r="BV17">
        <v>4</v>
      </c>
      <c r="BW17" s="31">
        <f t="shared" si="7"/>
        <v>99</v>
      </c>
    </row>
    <row r="18" spans="1:75" ht="12.75">
      <c r="A18" s="27" t="s">
        <v>290</v>
      </c>
      <c r="B18" s="64" t="s">
        <v>305</v>
      </c>
      <c r="C18">
        <v>207</v>
      </c>
      <c r="D18">
        <v>51</v>
      </c>
      <c r="E18">
        <v>69</v>
      </c>
      <c r="F18">
        <v>41</v>
      </c>
      <c r="G18">
        <v>8</v>
      </c>
      <c r="H18">
        <v>2636</v>
      </c>
      <c r="I18">
        <v>556</v>
      </c>
      <c r="J18">
        <v>6</v>
      </c>
      <c r="K18">
        <v>22</v>
      </c>
      <c r="L18">
        <v>218</v>
      </c>
      <c r="M18" s="29">
        <f t="shared" si="0"/>
        <v>3814</v>
      </c>
      <c r="O18">
        <v>54</v>
      </c>
      <c r="Q18">
        <v>3</v>
      </c>
      <c r="T18" s="29">
        <f t="shared" si="1"/>
        <v>57</v>
      </c>
      <c r="U18">
        <v>467</v>
      </c>
      <c r="V18">
        <v>341</v>
      </c>
      <c r="W18">
        <v>320</v>
      </c>
      <c r="X18">
        <v>128</v>
      </c>
      <c r="Y18">
        <v>23</v>
      </c>
      <c r="Z18">
        <v>390</v>
      </c>
      <c r="AA18">
        <v>227</v>
      </c>
      <c r="AB18">
        <v>49</v>
      </c>
      <c r="AC18">
        <v>183</v>
      </c>
      <c r="AD18">
        <v>846</v>
      </c>
      <c r="AE18" s="29">
        <f t="shared" si="2"/>
        <v>2974</v>
      </c>
      <c r="AF18">
        <v>838</v>
      </c>
      <c r="AG18">
        <v>2</v>
      </c>
      <c r="AI18" s="29">
        <f t="shared" si="3"/>
        <v>840</v>
      </c>
      <c r="AJ18">
        <v>77</v>
      </c>
      <c r="AK18">
        <v>437</v>
      </c>
      <c r="AL18">
        <v>101</v>
      </c>
      <c r="AM18">
        <v>2160</v>
      </c>
      <c r="AN18">
        <v>49</v>
      </c>
      <c r="AO18">
        <v>177</v>
      </c>
      <c r="AP18">
        <v>453</v>
      </c>
      <c r="AQ18">
        <v>16</v>
      </c>
      <c r="AR18">
        <v>171</v>
      </c>
      <c r="AS18">
        <v>3</v>
      </c>
      <c r="AT18">
        <v>13</v>
      </c>
      <c r="AU18">
        <v>153</v>
      </c>
      <c r="AV18">
        <v>7</v>
      </c>
      <c r="AW18">
        <v>3</v>
      </c>
      <c r="AX18" s="30">
        <f t="shared" si="4"/>
        <v>3820</v>
      </c>
      <c r="AZ18">
        <v>7</v>
      </c>
      <c r="BB18">
        <v>43</v>
      </c>
      <c r="BC18">
        <v>3</v>
      </c>
      <c r="BD18" s="30">
        <f t="shared" si="5"/>
        <v>53</v>
      </c>
      <c r="BE18">
        <v>123</v>
      </c>
      <c r="BF18">
        <v>2511</v>
      </c>
      <c r="BG18">
        <v>198</v>
      </c>
      <c r="BH18">
        <v>103</v>
      </c>
      <c r="BI18">
        <v>420</v>
      </c>
      <c r="BJ18">
        <v>59</v>
      </c>
      <c r="BK18">
        <v>31</v>
      </c>
      <c r="BL18">
        <v>88</v>
      </c>
      <c r="BM18">
        <v>267</v>
      </c>
      <c r="BQ18" s="31">
        <f t="shared" si="6"/>
        <v>3800</v>
      </c>
      <c r="BS18">
        <v>5</v>
      </c>
      <c r="BU18">
        <v>63</v>
      </c>
      <c r="BV18">
        <v>3</v>
      </c>
      <c r="BW18" s="31">
        <f t="shared" si="7"/>
        <v>71</v>
      </c>
    </row>
    <row r="19" spans="1:75" ht="12.75">
      <c r="A19" s="27" t="s">
        <v>290</v>
      </c>
      <c r="B19" s="64" t="s">
        <v>306</v>
      </c>
      <c r="C19">
        <v>348</v>
      </c>
      <c r="D19">
        <v>86</v>
      </c>
      <c r="E19">
        <v>65</v>
      </c>
      <c r="F19">
        <v>52</v>
      </c>
      <c r="G19">
        <v>18</v>
      </c>
      <c r="H19">
        <v>2612</v>
      </c>
      <c r="I19">
        <v>751</v>
      </c>
      <c r="J19">
        <v>9</v>
      </c>
      <c r="K19">
        <v>18</v>
      </c>
      <c r="L19">
        <v>293</v>
      </c>
      <c r="M19" s="29">
        <f t="shared" si="0"/>
        <v>4252</v>
      </c>
      <c r="O19">
        <v>64</v>
      </c>
      <c r="Q19">
        <v>22</v>
      </c>
      <c r="T19" s="29">
        <f t="shared" si="1"/>
        <v>86</v>
      </c>
      <c r="U19">
        <v>714</v>
      </c>
      <c r="V19">
        <v>395</v>
      </c>
      <c r="W19">
        <v>315</v>
      </c>
      <c r="X19">
        <v>109</v>
      </c>
      <c r="Y19">
        <v>37</v>
      </c>
      <c r="Z19">
        <v>482</v>
      </c>
      <c r="AA19">
        <v>290</v>
      </c>
      <c r="AB19">
        <v>86</v>
      </c>
      <c r="AC19">
        <v>221</v>
      </c>
      <c r="AD19">
        <v>995</v>
      </c>
      <c r="AE19" s="29">
        <f t="shared" si="2"/>
        <v>3644</v>
      </c>
      <c r="AF19">
        <v>605</v>
      </c>
      <c r="AG19">
        <v>3</v>
      </c>
      <c r="AI19" s="29">
        <f t="shared" si="3"/>
        <v>608</v>
      </c>
      <c r="AJ19">
        <v>106</v>
      </c>
      <c r="AK19">
        <v>790</v>
      </c>
      <c r="AL19">
        <v>101</v>
      </c>
      <c r="AM19">
        <v>1793</v>
      </c>
      <c r="AN19">
        <v>85</v>
      </c>
      <c r="AO19">
        <v>200</v>
      </c>
      <c r="AP19">
        <v>629</v>
      </c>
      <c r="AQ19">
        <v>23</v>
      </c>
      <c r="AR19">
        <v>217</v>
      </c>
      <c r="AS19">
        <v>6</v>
      </c>
      <c r="AT19">
        <v>22</v>
      </c>
      <c r="AU19">
        <v>274</v>
      </c>
      <c r="AV19">
        <v>4</v>
      </c>
      <c r="AW19">
        <v>2</v>
      </c>
      <c r="AX19" s="30">
        <f t="shared" si="4"/>
        <v>4252</v>
      </c>
      <c r="AZ19">
        <v>7</v>
      </c>
      <c r="BB19">
        <v>73</v>
      </c>
      <c r="BC19">
        <v>1</v>
      </c>
      <c r="BD19" s="30">
        <f t="shared" si="5"/>
        <v>81</v>
      </c>
      <c r="BE19">
        <v>218</v>
      </c>
      <c r="BF19">
        <v>2197</v>
      </c>
      <c r="BG19">
        <v>229</v>
      </c>
      <c r="BH19">
        <v>145</v>
      </c>
      <c r="BI19">
        <v>586</v>
      </c>
      <c r="BJ19">
        <v>137</v>
      </c>
      <c r="BK19">
        <v>33</v>
      </c>
      <c r="BL19">
        <v>125</v>
      </c>
      <c r="BM19">
        <v>557</v>
      </c>
      <c r="BQ19" s="31">
        <f t="shared" si="6"/>
        <v>4227</v>
      </c>
      <c r="BS19">
        <v>3</v>
      </c>
      <c r="BU19">
        <v>101</v>
      </c>
      <c r="BV19">
        <v>3</v>
      </c>
      <c r="BW19" s="31">
        <f t="shared" si="7"/>
        <v>107</v>
      </c>
    </row>
    <row r="20" spans="1:75" ht="12.75">
      <c r="A20" s="27" t="s">
        <v>290</v>
      </c>
      <c r="B20" s="64" t="s">
        <v>307</v>
      </c>
      <c r="C20">
        <v>462</v>
      </c>
      <c r="D20">
        <v>99</v>
      </c>
      <c r="E20">
        <v>42</v>
      </c>
      <c r="F20">
        <v>61</v>
      </c>
      <c r="G20">
        <v>16</v>
      </c>
      <c r="H20">
        <v>2077</v>
      </c>
      <c r="I20">
        <v>692</v>
      </c>
      <c r="J20">
        <v>5</v>
      </c>
      <c r="K20">
        <v>32</v>
      </c>
      <c r="L20">
        <v>238</v>
      </c>
      <c r="M20" s="29">
        <f t="shared" si="0"/>
        <v>3724</v>
      </c>
      <c r="O20">
        <v>47</v>
      </c>
      <c r="Q20">
        <v>15</v>
      </c>
      <c r="R20">
        <v>1</v>
      </c>
      <c r="T20" s="29">
        <f t="shared" si="1"/>
        <v>63</v>
      </c>
      <c r="U20">
        <v>685</v>
      </c>
      <c r="V20">
        <v>352</v>
      </c>
      <c r="W20">
        <v>247</v>
      </c>
      <c r="X20">
        <v>136</v>
      </c>
      <c r="Y20">
        <v>23</v>
      </c>
      <c r="Z20">
        <v>464</v>
      </c>
      <c r="AA20">
        <v>264</v>
      </c>
      <c r="AB20">
        <v>76</v>
      </c>
      <c r="AC20">
        <v>220</v>
      </c>
      <c r="AD20">
        <v>761</v>
      </c>
      <c r="AE20" s="29">
        <f t="shared" si="2"/>
        <v>3228</v>
      </c>
      <c r="AF20">
        <v>495</v>
      </c>
      <c r="AG20">
        <v>1</v>
      </c>
      <c r="AI20" s="29">
        <f t="shared" si="3"/>
        <v>496</v>
      </c>
      <c r="AJ20">
        <v>124</v>
      </c>
      <c r="AK20">
        <v>908</v>
      </c>
      <c r="AL20">
        <v>100</v>
      </c>
      <c r="AM20">
        <v>1274</v>
      </c>
      <c r="AN20">
        <v>89</v>
      </c>
      <c r="AO20">
        <v>125</v>
      </c>
      <c r="AP20">
        <v>633</v>
      </c>
      <c r="AQ20">
        <v>21</v>
      </c>
      <c r="AR20">
        <v>188</v>
      </c>
      <c r="AS20">
        <v>3</v>
      </c>
      <c r="AT20">
        <v>14</v>
      </c>
      <c r="AU20">
        <v>243</v>
      </c>
      <c r="AV20">
        <v>7</v>
      </c>
      <c r="AW20">
        <v>1</v>
      </c>
      <c r="AX20" s="30">
        <f t="shared" si="4"/>
        <v>3730</v>
      </c>
      <c r="AZ20">
        <v>7</v>
      </c>
      <c r="BB20">
        <v>47</v>
      </c>
      <c r="BC20">
        <v>2</v>
      </c>
      <c r="BD20" s="30">
        <f t="shared" si="5"/>
        <v>56</v>
      </c>
      <c r="BE20">
        <v>284</v>
      </c>
      <c r="BF20">
        <v>1661</v>
      </c>
      <c r="BG20">
        <v>182</v>
      </c>
      <c r="BH20">
        <v>108</v>
      </c>
      <c r="BI20">
        <v>626</v>
      </c>
      <c r="BJ20">
        <v>136</v>
      </c>
      <c r="BK20">
        <v>41</v>
      </c>
      <c r="BL20">
        <v>124</v>
      </c>
      <c r="BM20">
        <v>547</v>
      </c>
      <c r="BQ20" s="31">
        <f t="shared" si="6"/>
        <v>3709</v>
      </c>
      <c r="BS20">
        <v>6</v>
      </c>
      <c r="BU20">
        <v>70</v>
      </c>
      <c r="BV20">
        <v>1</v>
      </c>
      <c r="BW20" s="31">
        <f t="shared" si="7"/>
        <v>77</v>
      </c>
    </row>
    <row r="21" spans="1:75" ht="12.75">
      <c r="A21" s="27" t="s">
        <v>290</v>
      </c>
      <c r="B21" s="64" t="s">
        <v>308</v>
      </c>
      <c r="C21">
        <v>272</v>
      </c>
      <c r="D21">
        <v>82</v>
      </c>
      <c r="E21">
        <v>107</v>
      </c>
      <c r="F21">
        <v>59</v>
      </c>
      <c r="G21">
        <v>7</v>
      </c>
      <c r="H21">
        <v>3281</v>
      </c>
      <c r="I21">
        <v>789</v>
      </c>
      <c r="J21">
        <v>4</v>
      </c>
      <c r="K21">
        <v>24</v>
      </c>
      <c r="L21">
        <v>324</v>
      </c>
      <c r="M21" s="29">
        <f t="shared" si="0"/>
        <v>4949</v>
      </c>
      <c r="O21">
        <v>54</v>
      </c>
      <c r="Q21">
        <v>8</v>
      </c>
      <c r="R21">
        <v>9</v>
      </c>
      <c r="T21" s="29">
        <f t="shared" si="1"/>
        <v>71</v>
      </c>
      <c r="U21">
        <v>633</v>
      </c>
      <c r="V21">
        <v>504</v>
      </c>
      <c r="W21">
        <v>540</v>
      </c>
      <c r="X21">
        <v>193</v>
      </c>
      <c r="Y21">
        <v>25</v>
      </c>
      <c r="Z21">
        <v>519</v>
      </c>
      <c r="AA21">
        <v>290</v>
      </c>
      <c r="AB21">
        <v>97</v>
      </c>
      <c r="AC21">
        <v>224</v>
      </c>
      <c r="AD21">
        <v>1280</v>
      </c>
      <c r="AE21" s="29">
        <f t="shared" si="2"/>
        <v>4305</v>
      </c>
      <c r="AF21">
        <v>643</v>
      </c>
      <c r="AG21">
        <v>1</v>
      </c>
      <c r="AI21" s="29">
        <f t="shared" si="3"/>
        <v>644</v>
      </c>
      <c r="AJ21">
        <v>71</v>
      </c>
      <c r="AK21">
        <v>539</v>
      </c>
      <c r="AL21">
        <v>150</v>
      </c>
      <c r="AM21">
        <v>2551</v>
      </c>
      <c r="AN21">
        <v>107</v>
      </c>
      <c r="AO21">
        <v>327</v>
      </c>
      <c r="AP21">
        <v>572</v>
      </c>
      <c r="AQ21">
        <v>16</v>
      </c>
      <c r="AR21">
        <v>284</v>
      </c>
      <c r="AS21">
        <v>3</v>
      </c>
      <c r="AT21">
        <v>26</v>
      </c>
      <c r="AU21">
        <v>293</v>
      </c>
      <c r="AV21">
        <v>3</v>
      </c>
      <c r="AW21">
        <v>2</v>
      </c>
      <c r="AX21" s="30">
        <f t="shared" si="4"/>
        <v>4944</v>
      </c>
      <c r="AZ21">
        <v>10</v>
      </c>
      <c r="BB21">
        <v>58</v>
      </c>
      <c r="BC21">
        <v>6</v>
      </c>
      <c r="BD21" s="30">
        <f t="shared" si="5"/>
        <v>74</v>
      </c>
      <c r="BE21">
        <v>162</v>
      </c>
      <c r="BF21">
        <v>2857</v>
      </c>
      <c r="BG21">
        <v>369</v>
      </c>
      <c r="BH21">
        <v>163</v>
      </c>
      <c r="BI21">
        <v>523</v>
      </c>
      <c r="BJ21">
        <v>200</v>
      </c>
      <c r="BK21">
        <v>25</v>
      </c>
      <c r="BL21">
        <v>146</v>
      </c>
      <c r="BM21">
        <v>477</v>
      </c>
      <c r="BQ21" s="31">
        <f t="shared" si="6"/>
        <v>4922</v>
      </c>
      <c r="BS21">
        <v>5</v>
      </c>
      <c r="BU21">
        <v>82</v>
      </c>
      <c r="BV21">
        <v>9</v>
      </c>
      <c r="BW21" s="31">
        <f t="shared" si="7"/>
        <v>96</v>
      </c>
    </row>
    <row r="22" spans="1:75" s="51" customFormat="1" ht="12.75">
      <c r="A22" s="52" t="s">
        <v>290</v>
      </c>
      <c r="B22" s="65" t="s">
        <v>29</v>
      </c>
      <c r="C22" s="51">
        <v>1276</v>
      </c>
      <c r="D22" s="51">
        <v>437</v>
      </c>
      <c r="E22" s="51">
        <v>222</v>
      </c>
      <c r="F22" s="51">
        <v>262</v>
      </c>
      <c r="G22" s="51">
        <v>55</v>
      </c>
      <c r="H22" s="51">
        <v>7728</v>
      </c>
      <c r="I22" s="51">
        <v>2691</v>
      </c>
      <c r="J22" s="51">
        <v>42</v>
      </c>
      <c r="K22" s="51">
        <v>208</v>
      </c>
      <c r="L22" s="51">
        <v>953</v>
      </c>
      <c r="M22" s="53">
        <f t="shared" si="0"/>
        <v>13874</v>
      </c>
      <c r="O22" s="51">
        <v>51</v>
      </c>
      <c r="Q22" s="51">
        <v>14</v>
      </c>
      <c r="R22" s="51">
        <v>1</v>
      </c>
      <c r="T22" s="53">
        <f t="shared" si="1"/>
        <v>66</v>
      </c>
      <c r="U22" s="51">
        <v>1743</v>
      </c>
      <c r="V22" s="51">
        <v>1506</v>
      </c>
      <c r="W22" s="51">
        <v>1216</v>
      </c>
      <c r="X22" s="51">
        <v>513</v>
      </c>
      <c r="Y22" s="51">
        <v>152</v>
      </c>
      <c r="Z22" s="51">
        <v>1897</v>
      </c>
      <c r="AA22" s="51">
        <v>1175</v>
      </c>
      <c r="AB22" s="51">
        <v>259</v>
      </c>
      <c r="AC22" s="51">
        <v>1139</v>
      </c>
      <c r="AD22" s="51">
        <v>3090</v>
      </c>
      <c r="AE22" s="53">
        <f t="shared" si="2"/>
        <v>12690</v>
      </c>
      <c r="AF22" s="51">
        <v>1176</v>
      </c>
      <c r="AG22" s="51">
        <v>5</v>
      </c>
      <c r="AH22" s="51">
        <v>3</v>
      </c>
      <c r="AI22" s="53">
        <f t="shared" si="3"/>
        <v>1184</v>
      </c>
      <c r="AJ22" s="51">
        <v>299</v>
      </c>
      <c r="AK22" s="51">
        <v>1984</v>
      </c>
      <c r="AL22" s="51">
        <v>458</v>
      </c>
      <c r="AM22" s="51">
        <v>6390</v>
      </c>
      <c r="AN22" s="51">
        <v>329</v>
      </c>
      <c r="AO22" s="51">
        <v>501</v>
      </c>
      <c r="AP22" s="51">
        <v>2149</v>
      </c>
      <c r="AQ22" s="51">
        <v>65</v>
      </c>
      <c r="AR22" s="51">
        <v>703</v>
      </c>
      <c r="AS22" s="51">
        <v>9</v>
      </c>
      <c r="AT22" s="51">
        <v>123</v>
      </c>
      <c r="AU22" s="51">
        <v>809</v>
      </c>
      <c r="AV22" s="51">
        <v>19</v>
      </c>
      <c r="AW22" s="51">
        <v>5</v>
      </c>
      <c r="AX22" s="54">
        <f t="shared" si="4"/>
        <v>13843</v>
      </c>
      <c r="AZ22" s="51">
        <v>14</v>
      </c>
      <c r="BB22" s="51">
        <v>26</v>
      </c>
      <c r="BC22" s="51">
        <v>1</v>
      </c>
      <c r="BD22" s="54">
        <f t="shared" si="5"/>
        <v>41</v>
      </c>
      <c r="BE22" s="51">
        <v>879</v>
      </c>
      <c r="BF22" s="51">
        <v>7391</v>
      </c>
      <c r="BG22" s="51">
        <v>629</v>
      </c>
      <c r="BH22" s="51">
        <v>485</v>
      </c>
      <c r="BI22" s="51">
        <v>2032</v>
      </c>
      <c r="BJ22" s="51">
        <v>371</v>
      </c>
      <c r="BK22" s="51">
        <v>110</v>
      </c>
      <c r="BL22" s="51">
        <v>470</v>
      </c>
      <c r="BM22" s="51">
        <v>1466</v>
      </c>
      <c r="BQ22" s="55">
        <f t="shared" si="6"/>
        <v>13833</v>
      </c>
      <c r="BS22" s="51">
        <v>5</v>
      </c>
      <c r="BU22" s="51">
        <v>46</v>
      </c>
      <c r="BV22" s="51">
        <v>2</v>
      </c>
      <c r="BW22" s="55">
        <f t="shared" si="7"/>
        <v>53</v>
      </c>
    </row>
    <row r="23" spans="1:75" s="62" customFormat="1" ht="12.75">
      <c r="A23" s="56"/>
      <c r="B23" s="57" t="s">
        <v>309</v>
      </c>
      <c r="C23" s="58">
        <f aca="true" t="shared" si="8" ref="C23:L23">SUM(C4:C22)</f>
        <v>7235</v>
      </c>
      <c r="D23" s="58">
        <f t="shared" si="8"/>
        <v>1745</v>
      </c>
      <c r="E23" s="58">
        <f t="shared" si="8"/>
        <v>1211</v>
      </c>
      <c r="F23" s="58">
        <f t="shared" si="8"/>
        <v>1385</v>
      </c>
      <c r="G23" s="58">
        <f t="shared" si="8"/>
        <v>265</v>
      </c>
      <c r="H23" s="58">
        <f t="shared" si="8"/>
        <v>50507</v>
      </c>
      <c r="I23" s="58">
        <f t="shared" si="8"/>
        <v>15066</v>
      </c>
      <c r="J23" s="58">
        <f t="shared" si="8"/>
        <v>181</v>
      </c>
      <c r="K23" s="58">
        <f t="shared" si="8"/>
        <v>704</v>
      </c>
      <c r="L23" s="58">
        <f t="shared" si="8"/>
        <v>5568</v>
      </c>
      <c r="M23" s="59">
        <f t="shared" si="0"/>
        <v>83867</v>
      </c>
      <c r="N23" s="58">
        <f aca="true" t="shared" si="9" ref="N23:S23">SUM(N4:N22)</f>
        <v>0</v>
      </c>
      <c r="O23" s="58">
        <f t="shared" si="9"/>
        <v>979</v>
      </c>
      <c r="P23" s="58">
        <f t="shared" si="9"/>
        <v>0</v>
      </c>
      <c r="Q23" s="58">
        <f t="shared" si="9"/>
        <v>209</v>
      </c>
      <c r="R23" s="58">
        <f t="shared" si="9"/>
        <v>31</v>
      </c>
      <c r="S23" s="58">
        <f t="shared" si="9"/>
        <v>0</v>
      </c>
      <c r="T23" s="59">
        <f>SUM(N23:S23)</f>
        <v>1219</v>
      </c>
      <c r="U23" s="58">
        <f>SUM(U4:U22)</f>
        <v>12647</v>
      </c>
      <c r="V23" s="58">
        <f>SUM(V4:V22)</f>
        <v>8083</v>
      </c>
      <c r="W23" s="58">
        <f>SUM(W4:W22)</f>
        <v>6578</v>
      </c>
      <c r="X23" s="58">
        <f>SUM(X4:X22)</f>
        <v>2761</v>
      </c>
      <c r="Y23" s="58">
        <f>SUM(Y4:Y22)</f>
        <v>654</v>
      </c>
      <c r="Z23" s="58">
        <f>SUM(Z4:Z22)</f>
        <v>9892</v>
      </c>
      <c r="AA23" s="58">
        <f>SUM(AA4:AA22)</f>
        <v>5695</v>
      </c>
      <c r="AB23" s="58">
        <f>SUM(AB4:AB22)</f>
        <v>1501</v>
      </c>
      <c r="AC23" s="58">
        <f>SUM(AC4:AC22)</f>
        <v>4701</v>
      </c>
      <c r="AD23" s="58">
        <f>SUM(AD4:AD22)</f>
        <v>19256</v>
      </c>
      <c r="AE23" s="59">
        <f t="shared" si="2"/>
        <v>71768</v>
      </c>
      <c r="AF23" s="58">
        <f>SUM(AF4:AF22)</f>
        <v>12058</v>
      </c>
      <c r="AG23" s="58">
        <f>SUM(AG4:AG22)</f>
        <v>34</v>
      </c>
      <c r="AH23" s="58">
        <f>SUM(AH4:AH22)</f>
        <v>6</v>
      </c>
      <c r="AI23" s="59">
        <f t="shared" si="3"/>
        <v>12098</v>
      </c>
      <c r="AJ23" s="58">
        <f>SUM(AJ4:AJ22)</f>
        <v>2010</v>
      </c>
      <c r="AK23" s="58">
        <f>SUM(AK4:AK22)</f>
        <v>14115</v>
      </c>
      <c r="AL23" s="58">
        <f>SUM(AL4:AL22)</f>
        <v>2669</v>
      </c>
      <c r="AM23" s="58">
        <f>SUM(AM4:AM22)</f>
        <v>37414</v>
      </c>
      <c r="AN23" s="58">
        <f>SUM(AN4:AN22)</f>
        <v>1745</v>
      </c>
      <c r="AO23" s="58">
        <f>SUM(AO4:AO22)</f>
        <v>3423</v>
      </c>
      <c r="AP23" s="58">
        <f>SUM(AP4:AP22)</f>
        <v>12329</v>
      </c>
      <c r="AQ23" s="58">
        <f>SUM(AQ4:AQ22)</f>
        <v>344</v>
      </c>
      <c r="AR23" s="58">
        <f>SUM(AR4:AR22)</f>
        <v>4408</v>
      </c>
      <c r="AS23" s="58">
        <f>SUM(AS4:AS22)</f>
        <v>80</v>
      </c>
      <c r="AT23" s="58">
        <f>SUM(AT4:AT22)</f>
        <v>512</v>
      </c>
      <c r="AU23" s="58">
        <f>SUM(AU4:AU22)</f>
        <v>4590</v>
      </c>
      <c r="AV23" s="58">
        <f>SUM(AV4:AV22)</f>
        <v>105</v>
      </c>
      <c r="AW23" s="58">
        <f>SUM(AW4:AW22)</f>
        <v>36</v>
      </c>
      <c r="AX23" s="60">
        <f t="shared" si="4"/>
        <v>83780</v>
      </c>
      <c r="AY23" s="58">
        <f>SUM(AY4:AY22)</f>
        <v>0</v>
      </c>
      <c r="AZ23" s="58">
        <f>SUM(AZ4:AZ22)</f>
        <v>156</v>
      </c>
      <c r="BA23" s="58">
        <f>SUM(BA4:BA22)</f>
        <v>0</v>
      </c>
      <c r="BB23" s="58">
        <f>SUM(BB4:BB22)</f>
        <v>1040</v>
      </c>
      <c r="BC23" s="58">
        <f>SUM(BC4:BC22)</f>
        <v>36</v>
      </c>
      <c r="BD23" s="60">
        <f t="shared" si="5"/>
        <v>1232</v>
      </c>
      <c r="BE23" s="58">
        <f>SUM(BE4:BE22)</f>
        <v>4571</v>
      </c>
      <c r="BF23" s="58">
        <f>SUM(BF4:BF22)</f>
        <v>44817</v>
      </c>
      <c r="BG23" s="58">
        <f>SUM(BG4:BG22)</f>
        <v>4267</v>
      </c>
      <c r="BH23" s="58">
        <f>SUM(BH4:BH22)</f>
        <v>2938</v>
      </c>
      <c r="BI23" s="58">
        <f>SUM(BI4:BI22)</f>
        <v>11854</v>
      </c>
      <c r="BJ23" s="58">
        <f>SUM(BJ4:BJ22)</f>
        <v>2299</v>
      </c>
      <c r="BK23" s="58">
        <f>SUM(BK4:BK22)</f>
        <v>620</v>
      </c>
      <c r="BL23" s="58">
        <f>SUM(BL4:BL22)</f>
        <v>2745</v>
      </c>
      <c r="BM23" s="58">
        <f>SUM(BM4:BM22)</f>
        <v>9247</v>
      </c>
      <c r="BN23" s="58">
        <f>SUM(BN4:BN22)</f>
        <v>0</v>
      </c>
      <c r="BO23" s="58">
        <f>SUM(BO4:BO22)</f>
        <v>0</v>
      </c>
      <c r="BP23" s="58">
        <f>SUM(BP4:BP22)</f>
        <v>0</v>
      </c>
      <c r="BQ23" s="61">
        <f t="shared" si="6"/>
        <v>83358</v>
      </c>
      <c r="BR23" s="58">
        <f>SUM(BR4:BR22)</f>
        <v>0</v>
      </c>
      <c r="BS23" s="58">
        <f>SUM(BS4:BS22)</f>
        <v>116</v>
      </c>
      <c r="BT23" s="58">
        <f>SUM(BT4:BT22)</f>
        <v>0</v>
      </c>
      <c r="BU23" s="58">
        <f>SUM(BU4:BU22)</f>
        <v>1478</v>
      </c>
      <c r="BV23" s="58">
        <f>SUM(BV4:BV22)</f>
        <v>53</v>
      </c>
      <c r="BW23" s="61">
        <f t="shared" si="7"/>
        <v>1647</v>
      </c>
    </row>
    <row r="24" spans="1:75" ht="12.75">
      <c r="A24" s="27" t="s">
        <v>310</v>
      </c>
      <c r="B24" s="63" t="s">
        <v>311</v>
      </c>
      <c r="C24">
        <v>272</v>
      </c>
      <c r="D24">
        <v>41</v>
      </c>
      <c r="E24">
        <v>51</v>
      </c>
      <c r="F24">
        <v>63</v>
      </c>
      <c r="G24">
        <v>8</v>
      </c>
      <c r="H24">
        <v>1577</v>
      </c>
      <c r="I24">
        <v>726</v>
      </c>
      <c r="J24">
        <v>4</v>
      </c>
      <c r="K24">
        <v>16</v>
      </c>
      <c r="L24">
        <v>229</v>
      </c>
      <c r="M24" s="29">
        <f t="shared" si="0"/>
        <v>2987</v>
      </c>
      <c r="O24">
        <v>53</v>
      </c>
      <c r="Q24">
        <v>12</v>
      </c>
      <c r="R24">
        <v>1</v>
      </c>
      <c r="T24" s="29">
        <f t="shared" si="1"/>
        <v>66</v>
      </c>
      <c r="U24">
        <v>408</v>
      </c>
      <c r="V24">
        <v>224</v>
      </c>
      <c r="W24">
        <v>280</v>
      </c>
      <c r="X24">
        <v>114</v>
      </c>
      <c r="Y24">
        <v>37</v>
      </c>
      <c r="Z24">
        <v>346</v>
      </c>
      <c r="AA24">
        <v>238</v>
      </c>
      <c r="AB24">
        <v>36</v>
      </c>
      <c r="AC24">
        <v>144</v>
      </c>
      <c r="AD24">
        <v>667</v>
      </c>
      <c r="AE24" s="29">
        <f t="shared" si="2"/>
        <v>2494</v>
      </c>
      <c r="AF24">
        <v>492</v>
      </c>
      <c r="AH24">
        <v>1</v>
      </c>
      <c r="AI24" s="29">
        <f t="shared" si="3"/>
        <v>493</v>
      </c>
      <c r="AJ24">
        <v>69</v>
      </c>
      <c r="AK24">
        <v>566</v>
      </c>
      <c r="AL24">
        <v>120</v>
      </c>
      <c r="AM24">
        <v>1088</v>
      </c>
      <c r="AN24">
        <v>63</v>
      </c>
      <c r="AO24">
        <v>153</v>
      </c>
      <c r="AP24">
        <v>609</v>
      </c>
      <c r="AQ24">
        <v>13</v>
      </c>
      <c r="AR24">
        <v>173</v>
      </c>
      <c r="AS24">
        <v>4</v>
      </c>
      <c r="AT24">
        <v>34</v>
      </c>
      <c r="AU24">
        <v>120</v>
      </c>
      <c r="AV24">
        <v>3</v>
      </c>
      <c r="AW24">
        <v>2</v>
      </c>
      <c r="AX24" s="30">
        <f t="shared" si="4"/>
        <v>3017</v>
      </c>
      <c r="AZ24">
        <v>3</v>
      </c>
      <c r="BB24">
        <v>25</v>
      </c>
      <c r="BC24">
        <v>3</v>
      </c>
      <c r="BD24" s="30">
        <f t="shared" si="5"/>
        <v>31</v>
      </c>
      <c r="BE24">
        <v>201</v>
      </c>
      <c r="BF24">
        <v>1350</v>
      </c>
      <c r="BG24">
        <v>193</v>
      </c>
      <c r="BH24">
        <v>157</v>
      </c>
      <c r="BI24">
        <v>602</v>
      </c>
      <c r="BJ24">
        <v>58</v>
      </c>
      <c r="BK24">
        <v>39</v>
      </c>
      <c r="BL24">
        <v>128</v>
      </c>
      <c r="BM24">
        <v>269</v>
      </c>
      <c r="BQ24" s="31">
        <f t="shared" si="6"/>
        <v>2997</v>
      </c>
      <c r="BS24">
        <v>4</v>
      </c>
      <c r="BU24">
        <v>42</v>
      </c>
      <c r="BV24">
        <v>3</v>
      </c>
      <c r="BW24" s="31">
        <f t="shared" si="7"/>
        <v>49</v>
      </c>
    </row>
    <row r="25" spans="1:75" ht="12.75">
      <c r="A25" s="27" t="s">
        <v>310</v>
      </c>
      <c r="B25" s="64" t="s">
        <v>312</v>
      </c>
      <c r="C25">
        <v>142</v>
      </c>
      <c r="D25">
        <v>39</v>
      </c>
      <c r="E25">
        <v>34</v>
      </c>
      <c r="F25">
        <v>38</v>
      </c>
      <c r="G25">
        <v>11</v>
      </c>
      <c r="H25">
        <v>1984</v>
      </c>
      <c r="I25">
        <v>796</v>
      </c>
      <c r="J25">
        <v>6</v>
      </c>
      <c r="K25">
        <v>15</v>
      </c>
      <c r="L25">
        <v>220</v>
      </c>
      <c r="M25" s="29">
        <f t="shared" si="0"/>
        <v>3285</v>
      </c>
      <c r="O25">
        <v>30</v>
      </c>
      <c r="Q25">
        <v>12</v>
      </c>
      <c r="R25">
        <v>5</v>
      </c>
      <c r="T25" s="29">
        <f t="shared" si="1"/>
        <v>47</v>
      </c>
      <c r="U25">
        <v>346</v>
      </c>
      <c r="V25">
        <v>221</v>
      </c>
      <c r="W25">
        <v>323</v>
      </c>
      <c r="X25">
        <v>100</v>
      </c>
      <c r="Y25">
        <v>20</v>
      </c>
      <c r="Z25">
        <v>379</v>
      </c>
      <c r="AA25">
        <v>290</v>
      </c>
      <c r="AB25">
        <v>64</v>
      </c>
      <c r="AC25">
        <v>114</v>
      </c>
      <c r="AD25">
        <v>858</v>
      </c>
      <c r="AE25" s="29">
        <f t="shared" si="2"/>
        <v>2715</v>
      </c>
      <c r="AF25">
        <v>569</v>
      </c>
      <c r="AH25">
        <v>1</v>
      </c>
      <c r="AI25" s="29">
        <f t="shared" si="3"/>
        <v>570</v>
      </c>
      <c r="AJ25">
        <v>72</v>
      </c>
      <c r="AK25">
        <v>331</v>
      </c>
      <c r="AL25">
        <v>90</v>
      </c>
      <c r="AM25">
        <v>1626</v>
      </c>
      <c r="AN25">
        <v>38</v>
      </c>
      <c r="AO25">
        <v>112</v>
      </c>
      <c r="AP25">
        <v>682</v>
      </c>
      <c r="AQ25">
        <v>16</v>
      </c>
      <c r="AR25">
        <v>168</v>
      </c>
      <c r="AS25">
        <v>5</v>
      </c>
      <c r="AT25">
        <v>35</v>
      </c>
      <c r="AU25">
        <v>89</v>
      </c>
      <c r="AV25">
        <v>4</v>
      </c>
      <c r="AW25">
        <v>13</v>
      </c>
      <c r="AX25" s="30">
        <f t="shared" si="4"/>
        <v>3281</v>
      </c>
      <c r="AZ25">
        <v>6</v>
      </c>
      <c r="BB25">
        <v>40</v>
      </c>
      <c r="BC25">
        <v>3</v>
      </c>
      <c r="BD25" s="30">
        <f t="shared" si="5"/>
        <v>49</v>
      </c>
      <c r="BE25">
        <v>125</v>
      </c>
      <c r="BF25">
        <v>1827</v>
      </c>
      <c r="BG25">
        <v>154</v>
      </c>
      <c r="BH25">
        <v>183</v>
      </c>
      <c r="BI25">
        <v>644</v>
      </c>
      <c r="BJ25">
        <v>41</v>
      </c>
      <c r="BK25">
        <v>21</v>
      </c>
      <c r="BL25">
        <v>94</v>
      </c>
      <c r="BM25">
        <v>177</v>
      </c>
      <c r="BQ25" s="31">
        <f t="shared" si="6"/>
        <v>3266</v>
      </c>
      <c r="BS25">
        <v>2</v>
      </c>
      <c r="BU25">
        <v>56</v>
      </c>
      <c r="BV25">
        <v>1</v>
      </c>
      <c r="BW25" s="31">
        <f t="shared" si="7"/>
        <v>59</v>
      </c>
    </row>
    <row r="26" spans="1:75" ht="12.75">
      <c r="A26" s="27" t="s">
        <v>310</v>
      </c>
      <c r="B26" s="64" t="s">
        <v>313</v>
      </c>
      <c r="C26">
        <v>110</v>
      </c>
      <c r="D26">
        <v>46</v>
      </c>
      <c r="E26">
        <v>65</v>
      </c>
      <c r="F26">
        <v>99</v>
      </c>
      <c r="G26">
        <v>13</v>
      </c>
      <c r="H26">
        <v>1606</v>
      </c>
      <c r="I26">
        <v>1332</v>
      </c>
      <c r="J26">
        <v>9</v>
      </c>
      <c r="K26">
        <v>11</v>
      </c>
      <c r="L26">
        <v>252</v>
      </c>
      <c r="M26" s="29">
        <f t="shared" si="0"/>
        <v>3543</v>
      </c>
      <c r="O26">
        <v>38</v>
      </c>
      <c r="Q26">
        <v>23</v>
      </c>
      <c r="R26">
        <v>3</v>
      </c>
      <c r="T26" s="29">
        <f t="shared" si="1"/>
        <v>64</v>
      </c>
      <c r="U26">
        <v>162</v>
      </c>
      <c r="V26">
        <v>173</v>
      </c>
      <c r="W26">
        <v>345</v>
      </c>
      <c r="X26">
        <v>137</v>
      </c>
      <c r="Y26">
        <v>45</v>
      </c>
      <c r="Z26">
        <v>380</v>
      </c>
      <c r="AA26">
        <v>457</v>
      </c>
      <c r="AB26">
        <v>56</v>
      </c>
      <c r="AC26">
        <v>85</v>
      </c>
      <c r="AD26">
        <v>911</v>
      </c>
      <c r="AE26" s="29">
        <f t="shared" si="2"/>
        <v>2751</v>
      </c>
      <c r="AF26">
        <v>786</v>
      </c>
      <c r="AG26">
        <v>5</v>
      </c>
      <c r="AH26">
        <v>1</v>
      </c>
      <c r="AI26" s="29">
        <f t="shared" si="3"/>
        <v>792</v>
      </c>
      <c r="AJ26">
        <v>92</v>
      </c>
      <c r="AK26">
        <v>176</v>
      </c>
      <c r="AL26">
        <v>136</v>
      </c>
      <c r="AM26">
        <v>1351</v>
      </c>
      <c r="AN26">
        <v>45</v>
      </c>
      <c r="AO26">
        <v>144</v>
      </c>
      <c r="AP26">
        <v>1121</v>
      </c>
      <c r="AQ26">
        <v>15</v>
      </c>
      <c r="AR26">
        <v>210</v>
      </c>
      <c r="AS26">
        <v>7</v>
      </c>
      <c r="AT26">
        <v>90</v>
      </c>
      <c r="AU26">
        <v>68</v>
      </c>
      <c r="AV26">
        <v>12</v>
      </c>
      <c r="AW26">
        <v>41</v>
      </c>
      <c r="AX26" s="30">
        <f t="shared" si="4"/>
        <v>3508</v>
      </c>
      <c r="AZ26">
        <v>11</v>
      </c>
      <c r="BB26">
        <v>84</v>
      </c>
      <c r="BC26">
        <v>2</v>
      </c>
      <c r="BD26" s="30">
        <f t="shared" si="5"/>
        <v>97</v>
      </c>
      <c r="BE26">
        <v>75</v>
      </c>
      <c r="BF26">
        <v>1520</v>
      </c>
      <c r="BG26">
        <v>161</v>
      </c>
      <c r="BH26">
        <v>289</v>
      </c>
      <c r="BI26">
        <v>1099</v>
      </c>
      <c r="BJ26">
        <v>58</v>
      </c>
      <c r="BK26">
        <v>26</v>
      </c>
      <c r="BL26">
        <v>145</v>
      </c>
      <c r="BM26">
        <v>130</v>
      </c>
      <c r="BQ26" s="31">
        <f t="shared" si="6"/>
        <v>3503</v>
      </c>
      <c r="BS26">
        <v>10</v>
      </c>
      <c r="BU26">
        <v>91</v>
      </c>
      <c r="BV26">
        <v>1</v>
      </c>
      <c r="BW26" s="31">
        <f t="shared" si="7"/>
        <v>102</v>
      </c>
    </row>
    <row r="27" spans="1:75" ht="12.75">
      <c r="A27" s="27" t="s">
        <v>310</v>
      </c>
      <c r="B27" s="64" t="s">
        <v>314</v>
      </c>
      <c r="C27">
        <v>132</v>
      </c>
      <c r="D27">
        <v>49</v>
      </c>
      <c r="E27">
        <v>55</v>
      </c>
      <c r="F27">
        <v>53</v>
      </c>
      <c r="G27">
        <v>10</v>
      </c>
      <c r="H27">
        <v>1993</v>
      </c>
      <c r="I27">
        <v>924</v>
      </c>
      <c r="J27">
        <v>5</v>
      </c>
      <c r="K27">
        <v>11</v>
      </c>
      <c r="L27">
        <v>260</v>
      </c>
      <c r="M27" s="29">
        <f t="shared" si="0"/>
        <v>3492</v>
      </c>
      <c r="O27">
        <v>47</v>
      </c>
      <c r="Q27">
        <v>10</v>
      </c>
      <c r="R27">
        <v>1</v>
      </c>
      <c r="T27" s="29">
        <f t="shared" si="1"/>
        <v>58</v>
      </c>
      <c r="U27">
        <v>259</v>
      </c>
      <c r="V27">
        <v>252</v>
      </c>
      <c r="W27">
        <v>253</v>
      </c>
      <c r="X27">
        <v>108</v>
      </c>
      <c r="Y27">
        <v>26</v>
      </c>
      <c r="Z27">
        <v>403</v>
      </c>
      <c r="AA27">
        <v>315</v>
      </c>
      <c r="AB27">
        <v>55</v>
      </c>
      <c r="AC27">
        <v>117</v>
      </c>
      <c r="AD27">
        <v>974</v>
      </c>
      <c r="AE27" s="29">
        <f t="shared" si="2"/>
        <v>2762</v>
      </c>
      <c r="AF27">
        <v>729</v>
      </c>
      <c r="AG27">
        <v>1</v>
      </c>
      <c r="AI27" s="29">
        <f t="shared" si="3"/>
        <v>730</v>
      </c>
      <c r="AJ27">
        <v>103</v>
      </c>
      <c r="AK27">
        <v>302</v>
      </c>
      <c r="AL27">
        <v>93</v>
      </c>
      <c r="AM27">
        <v>1633</v>
      </c>
      <c r="AN27">
        <v>37</v>
      </c>
      <c r="AO27">
        <v>150</v>
      </c>
      <c r="AP27">
        <v>763</v>
      </c>
      <c r="AQ27">
        <v>16</v>
      </c>
      <c r="AR27">
        <v>180</v>
      </c>
      <c r="AS27">
        <v>3</v>
      </c>
      <c r="AT27">
        <v>86</v>
      </c>
      <c r="AU27">
        <v>103</v>
      </c>
      <c r="AV27">
        <v>8</v>
      </c>
      <c r="AW27">
        <v>16</v>
      </c>
      <c r="AX27" s="30">
        <f t="shared" si="4"/>
        <v>3493</v>
      </c>
      <c r="AZ27">
        <v>12</v>
      </c>
      <c r="BB27">
        <v>42</v>
      </c>
      <c r="BC27">
        <v>1</v>
      </c>
      <c r="BD27" s="30">
        <f t="shared" si="5"/>
        <v>55</v>
      </c>
      <c r="BE27">
        <v>107</v>
      </c>
      <c r="BF27">
        <v>1875</v>
      </c>
      <c r="BG27">
        <v>183</v>
      </c>
      <c r="BH27">
        <v>218</v>
      </c>
      <c r="BI27">
        <v>752</v>
      </c>
      <c r="BJ27">
        <v>54</v>
      </c>
      <c r="BK27">
        <v>32</v>
      </c>
      <c r="BL27">
        <v>98</v>
      </c>
      <c r="BM27">
        <v>167</v>
      </c>
      <c r="BQ27" s="31">
        <f t="shared" si="6"/>
        <v>3486</v>
      </c>
      <c r="BS27">
        <v>9</v>
      </c>
      <c r="BU27">
        <v>52</v>
      </c>
      <c r="BW27" s="31">
        <f t="shared" si="7"/>
        <v>61</v>
      </c>
    </row>
    <row r="28" spans="1:75" ht="12.75">
      <c r="A28" s="27" t="s">
        <v>310</v>
      </c>
      <c r="B28" s="64" t="s">
        <v>315</v>
      </c>
      <c r="C28">
        <v>34</v>
      </c>
      <c r="D28">
        <v>22</v>
      </c>
      <c r="E28">
        <v>47</v>
      </c>
      <c r="F28">
        <v>47</v>
      </c>
      <c r="G28">
        <v>10</v>
      </c>
      <c r="H28">
        <v>1894</v>
      </c>
      <c r="I28">
        <v>1199</v>
      </c>
      <c r="J28">
        <v>7</v>
      </c>
      <c r="K28">
        <v>8</v>
      </c>
      <c r="L28">
        <v>262</v>
      </c>
      <c r="M28" s="29">
        <f t="shared" si="0"/>
        <v>3530</v>
      </c>
      <c r="O28">
        <v>35</v>
      </c>
      <c r="Q28">
        <v>13</v>
      </c>
      <c r="R28">
        <v>1</v>
      </c>
      <c r="T28" s="29">
        <f t="shared" si="1"/>
        <v>49</v>
      </c>
      <c r="U28">
        <v>94</v>
      </c>
      <c r="V28">
        <v>138</v>
      </c>
      <c r="W28">
        <v>368</v>
      </c>
      <c r="X28">
        <v>85</v>
      </c>
      <c r="Y28">
        <v>25</v>
      </c>
      <c r="Z28">
        <v>379</v>
      </c>
      <c r="AA28">
        <v>440</v>
      </c>
      <c r="AB28">
        <v>66</v>
      </c>
      <c r="AC28">
        <v>64</v>
      </c>
      <c r="AD28">
        <v>1104</v>
      </c>
      <c r="AE28" s="29">
        <f t="shared" si="2"/>
        <v>2763</v>
      </c>
      <c r="AF28">
        <v>764</v>
      </c>
      <c r="AG28">
        <v>3</v>
      </c>
      <c r="AI28" s="29">
        <f t="shared" si="3"/>
        <v>767</v>
      </c>
      <c r="AJ28">
        <v>72</v>
      </c>
      <c r="AK28">
        <v>88</v>
      </c>
      <c r="AL28">
        <v>92</v>
      </c>
      <c r="AM28">
        <v>1628</v>
      </c>
      <c r="AN28">
        <v>24</v>
      </c>
      <c r="AO28">
        <v>122</v>
      </c>
      <c r="AP28">
        <v>1010</v>
      </c>
      <c r="AQ28">
        <v>9</v>
      </c>
      <c r="AR28">
        <v>216</v>
      </c>
      <c r="AS28">
        <v>2</v>
      </c>
      <c r="AT28">
        <v>136</v>
      </c>
      <c r="AU28">
        <v>49</v>
      </c>
      <c r="AV28">
        <v>13</v>
      </c>
      <c r="AW28">
        <v>31</v>
      </c>
      <c r="AX28" s="30">
        <f t="shared" si="4"/>
        <v>3492</v>
      </c>
      <c r="AZ28">
        <v>10</v>
      </c>
      <c r="BB28">
        <v>75</v>
      </c>
      <c r="BC28">
        <v>2</v>
      </c>
      <c r="BD28" s="30">
        <f t="shared" si="5"/>
        <v>87</v>
      </c>
      <c r="BE28">
        <v>42</v>
      </c>
      <c r="BF28">
        <v>1763</v>
      </c>
      <c r="BG28">
        <v>139</v>
      </c>
      <c r="BH28">
        <v>356</v>
      </c>
      <c r="BI28">
        <v>973</v>
      </c>
      <c r="BJ28">
        <v>42</v>
      </c>
      <c r="BK28">
        <v>16</v>
      </c>
      <c r="BL28">
        <v>86</v>
      </c>
      <c r="BM28">
        <v>68</v>
      </c>
      <c r="BQ28" s="31">
        <f t="shared" si="6"/>
        <v>3485</v>
      </c>
      <c r="BS28">
        <v>9</v>
      </c>
      <c r="BU28">
        <v>84</v>
      </c>
      <c r="BV28">
        <v>1</v>
      </c>
      <c r="BW28" s="31">
        <f t="shared" si="7"/>
        <v>94</v>
      </c>
    </row>
    <row r="29" spans="1:75" ht="12.75">
      <c r="A29" s="27" t="s">
        <v>310</v>
      </c>
      <c r="B29" s="64" t="s">
        <v>316</v>
      </c>
      <c r="C29">
        <v>38</v>
      </c>
      <c r="D29">
        <v>22</v>
      </c>
      <c r="E29">
        <v>54</v>
      </c>
      <c r="F29">
        <v>52</v>
      </c>
      <c r="G29">
        <v>17</v>
      </c>
      <c r="H29">
        <v>1848</v>
      </c>
      <c r="I29">
        <v>1434</v>
      </c>
      <c r="J29">
        <v>9</v>
      </c>
      <c r="K29">
        <v>6</v>
      </c>
      <c r="L29">
        <v>273</v>
      </c>
      <c r="M29" s="29">
        <f t="shared" si="0"/>
        <v>3753</v>
      </c>
      <c r="O29">
        <v>42</v>
      </c>
      <c r="Q29">
        <v>30</v>
      </c>
      <c r="R29">
        <v>2</v>
      </c>
      <c r="T29" s="29">
        <f t="shared" si="1"/>
        <v>74</v>
      </c>
      <c r="U29">
        <v>95</v>
      </c>
      <c r="V29">
        <v>197</v>
      </c>
      <c r="W29">
        <v>358</v>
      </c>
      <c r="X29">
        <v>88</v>
      </c>
      <c r="Y29">
        <v>49</v>
      </c>
      <c r="Z29">
        <v>458</v>
      </c>
      <c r="AA29">
        <v>452</v>
      </c>
      <c r="AB29">
        <v>72</v>
      </c>
      <c r="AC29">
        <v>66</v>
      </c>
      <c r="AD29">
        <v>1116</v>
      </c>
      <c r="AE29" s="29">
        <f t="shared" si="2"/>
        <v>2951</v>
      </c>
      <c r="AF29">
        <v>795</v>
      </c>
      <c r="AG29">
        <v>7</v>
      </c>
      <c r="AI29" s="29">
        <f t="shared" si="3"/>
        <v>802</v>
      </c>
      <c r="AJ29">
        <v>91</v>
      </c>
      <c r="AK29">
        <v>96</v>
      </c>
      <c r="AL29">
        <v>77</v>
      </c>
      <c r="AM29">
        <v>1612</v>
      </c>
      <c r="AN29">
        <v>22</v>
      </c>
      <c r="AO29">
        <v>125</v>
      </c>
      <c r="AP29">
        <v>1182</v>
      </c>
      <c r="AQ29">
        <v>15</v>
      </c>
      <c r="AR29">
        <v>228</v>
      </c>
      <c r="AS29">
        <v>9</v>
      </c>
      <c r="AT29">
        <v>170</v>
      </c>
      <c r="AU29">
        <v>63</v>
      </c>
      <c r="AV29">
        <v>12</v>
      </c>
      <c r="AW29">
        <v>54</v>
      </c>
      <c r="AX29" s="30">
        <f t="shared" si="4"/>
        <v>3756</v>
      </c>
      <c r="AZ29">
        <v>10</v>
      </c>
      <c r="BB29">
        <v>59</v>
      </c>
      <c r="BD29" s="30">
        <f t="shared" si="5"/>
        <v>69</v>
      </c>
      <c r="BE29">
        <v>42</v>
      </c>
      <c r="BF29">
        <v>1740</v>
      </c>
      <c r="BG29">
        <v>149</v>
      </c>
      <c r="BH29">
        <v>418</v>
      </c>
      <c r="BI29">
        <v>1163</v>
      </c>
      <c r="BJ29">
        <v>35</v>
      </c>
      <c r="BK29">
        <v>37</v>
      </c>
      <c r="BL29">
        <v>89</v>
      </c>
      <c r="BM29">
        <v>77</v>
      </c>
      <c r="BQ29" s="31">
        <f t="shared" si="6"/>
        <v>3750</v>
      </c>
      <c r="BS29">
        <v>6</v>
      </c>
      <c r="BU29">
        <v>69</v>
      </c>
      <c r="BW29" s="31">
        <f t="shared" si="7"/>
        <v>75</v>
      </c>
    </row>
    <row r="30" spans="1:75" ht="12.75">
      <c r="A30" s="27" t="s">
        <v>310</v>
      </c>
      <c r="B30" s="64" t="s">
        <v>317</v>
      </c>
      <c r="C30">
        <v>107</v>
      </c>
      <c r="D30">
        <v>20</v>
      </c>
      <c r="E30">
        <v>72</v>
      </c>
      <c r="F30">
        <v>93</v>
      </c>
      <c r="G30">
        <v>18</v>
      </c>
      <c r="H30">
        <v>1704</v>
      </c>
      <c r="I30">
        <v>1003</v>
      </c>
      <c r="J30">
        <v>5</v>
      </c>
      <c r="K30">
        <v>21</v>
      </c>
      <c r="L30">
        <v>336</v>
      </c>
      <c r="M30" s="29">
        <f t="shared" si="0"/>
        <v>3379</v>
      </c>
      <c r="O30">
        <v>37</v>
      </c>
      <c r="Q30">
        <v>13</v>
      </c>
      <c r="T30" s="29">
        <f t="shared" si="1"/>
        <v>50</v>
      </c>
      <c r="U30">
        <v>291</v>
      </c>
      <c r="V30">
        <v>192</v>
      </c>
      <c r="W30">
        <v>408</v>
      </c>
      <c r="X30">
        <v>97</v>
      </c>
      <c r="Y30">
        <v>48</v>
      </c>
      <c r="Z30">
        <v>355</v>
      </c>
      <c r="AA30">
        <v>311</v>
      </c>
      <c r="AB30">
        <v>39</v>
      </c>
      <c r="AC30">
        <v>108</v>
      </c>
      <c r="AD30">
        <v>992</v>
      </c>
      <c r="AE30" s="29">
        <f t="shared" si="2"/>
        <v>2841</v>
      </c>
      <c r="AF30">
        <v>535</v>
      </c>
      <c r="AG30">
        <v>3</v>
      </c>
      <c r="AI30" s="29">
        <f t="shared" si="3"/>
        <v>538</v>
      </c>
      <c r="AJ30">
        <v>86</v>
      </c>
      <c r="AK30">
        <v>282</v>
      </c>
      <c r="AL30">
        <v>127</v>
      </c>
      <c r="AM30">
        <v>1250</v>
      </c>
      <c r="AN30">
        <v>42</v>
      </c>
      <c r="AO30">
        <v>248</v>
      </c>
      <c r="AP30">
        <v>695</v>
      </c>
      <c r="AQ30">
        <v>25</v>
      </c>
      <c r="AR30">
        <v>465</v>
      </c>
      <c r="AS30">
        <v>2</v>
      </c>
      <c r="AT30">
        <v>73</v>
      </c>
      <c r="AU30">
        <v>78</v>
      </c>
      <c r="AV30">
        <v>10</v>
      </c>
      <c r="AW30">
        <v>2</v>
      </c>
      <c r="AX30" s="30">
        <f t="shared" si="4"/>
        <v>3385</v>
      </c>
      <c r="AZ30">
        <v>9</v>
      </c>
      <c r="BB30">
        <v>34</v>
      </c>
      <c r="BC30">
        <v>1</v>
      </c>
      <c r="BD30" s="30">
        <f t="shared" si="5"/>
        <v>44</v>
      </c>
      <c r="BE30">
        <v>91</v>
      </c>
      <c r="BF30">
        <v>1492</v>
      </c>
      <c r="BG30">
        <v>263</v>
      </c>
      <c r="BH30">
        <v>524</v>
      </c>
      <c r="BI30">
        <v>632</v>
      </c>
      <c r="BJ30">
        <v>48</v>
      </c>
      <c r="BK30">
        <v>40</v>
      </c>
      <c r="BL30">
        <v>141</v>
      </c>
      <c r="BM30">
        <v>130</v>
      </c>
      <c r="BQ30" s="31">
        <f t="shared" si="6"/>
        <v>3361</v>
      </c>
      <c r="BS30">
        <v>10</v>
      </c>
      <c r="BU30">
        <v>54</v>
      </c>
      <c r="BV30">
        <v>4</v>
      </c>
      <c r="BW30" s="31">
        <f t="shared" si="7"/>
        <v>68</v>
      </c>
    </row>
    <row r="31" spans="1:75" ht="12.75">
      <c r="A31" s="27" t="s">
        <v>310</v>
      </c>
      <c r="B31" s="64" t="s">
        <v>318</v>
      </c>
      <c r="C31">
        <v>145</v>
      </c>
      <c r="D31">
        <v>45</v>
      </c>
      <c r="E31">
        <v>61</v>
      </c>
      <c r="F31">
        <v>51</v>
      </c>
      <c r="G31">
        <v>16</v>
      </c>
      <c r="H31">
        <v>1791</v>
      </c>
      <c r="I31">
        <v>882</v>
      </c>
      <c r="J31">
        <v>9</v>
      </c>
      <c r="K31">
        <v>17</v>
      </c>
      <c r="L31">
        <v>251</v>
      </c>
      <c r="M31" s="29">
        <f t="shared" si="0"/>
        <v>3268</v>
      </c>
      <c r="O31">
        <v>37</v>
      </c>
      <c r="Q31">
        <v>9</v>
      </c>
      <c r="R31">
        <v>1</v>
      </c>
      <c r="T31" s="29">
        <f t="shared" si="1"/>
        <v>47</v>
      </c>
      <c r="U31">
        <v>375</v>
      </c>
      <c r="V31">
        <v>223</v>
      </c>
      <c r="W31">
        <v>314</v>
      </c>
      <c r="X31">
        <v>127</v>
      </c>
      <c r="Y31">
        <v>33</v>
      </c>
      <c r="Z31">
        <v>352</v>
      </c>
      <c r="AA31">
        <v>289</v>
      </c>
      <c r="AB31">
        <v>39</v>
      </c>
      <c r="AC31">
        <v>143</v>
      </c>
      <c r="AD31">
        <v>872</v>
      </c>
      <c r="AE31" s="29">
        <f t="shared" si="2"/>
        <v>2767</v>
      </c>
      <c r="AF31">
        <v>499</v>
      </c>
      <c r="AG31">
        <v>2</v>
      </c>
      <c r="AI31" s="29">
        <f t="shared" si="3"/>
        <v>501</v>
      </c>
      <c r="AJ31">
        <v>59</v>
      </c>
      <c r="AK31">
        <v>385</v>
      </c>
      <c r="AL31">
        <v>118</v>
      </c>
      <c r="AM31">
        <v>1389</v>
      </c>
      <c r="AN31">
        <v>46</v>
      </c>
      <c r="AO31">
        <v>193</v>
      </c>
      <c r="AP31">
        <v>657</v>
      </c>
      <c r="AQ31">
        <v>20</v>
      </c>
      <c r="AR31">
        <v>229</v>
      </c>
      <c r="AS31">
        <v>3</v>
      </c>
      <c r="AT31">
        <v>47</v>
      </c>
      <c r="AU31">
        <v>98</v>
      </c>
      <c r="AV31">
        <v>10</v>
      </c>
      <c r="AW31">
        <v>2</v>
      </c>
      <c r="AX31" s="30">
        <f t="shared" si="4"/>
        <v>3256</v>
      </c>
      <c r="AZ31">
        <v>9</v>
      </c>
      <c r="BB31">
        <v>42</v>
      </c>
      <c r="BC31">
        <v>2</v>
      </c>
      <c r="BD31" s="30">
        <f t="shared" si="5"/>
        <v>53</v>
      </c>
      <c r="BE31">
        <v>122</v>
      </c>
      <c r="BF31">
        <v>1648</v>
      </c>
      <c r="BG31">
        <v>212</v>
      </c>
      <c r="BH31">
        <v>229</v>
      </c>
      <c r="BI31">
        <v>623</v>
      </c>
      <c r="BJ31">
        <v>51</v>
      </c>
      <c r="BK31">
        <v>34</v>
      </c>
      <c r="BL31">
        <v>121</v>
      </c>
      <c r="BM31">
        <v>197</v>
      </c>
      <c r="BQ31" s="31">
        <f t="shared" si="6"/>
        <v>3237</v>
      </c>
      <c r="BS31">
        <v>6</v>
      </c>
      <c r="BU31">
        <v>63</v>
      </c>
      <c r="BV31">
        <v>4</v>
      </c>
      <c r="BW31" s="31">
        <f t="shared" si="7"/>
        <v>73</v>
      </c>
    </row>
    <row r="32" spans="1:75" ht="12.75">
      <c r="A32" s="27" t="s">
        <v>310</v>
      </c>
      <c r="B32" s="64" t="s">
        <v>319</v>
      </c>
      <c r="C32">
        <v>189</v>
      </c>
      <c r="D32">
        <v>34</v>
      </c>
      <c r="E32">
        <v>39</v>
      </c>
      <c r="F32">
        <v>94</v>
      </c>
      <c r="G32">
        <v>18</v>
      </c>
      <c r="H32">
        <v>1436</v>
      </c>
      <c r="I32">
        <v>1051</v>
      </c>
      <c r="J32">
        <v>12</v>
      </c>
      <c r="K32">
        <v>11</v>
      </c>
      <c r="L32">
        <v>268</v>
      </c>
      <c r="M32" s="29">
        <f t="shared" si="0"/>
        <v>3152</v>
      </c>
      <c r="O32">
        <v>33</v>
      </c>
      <c r="Q32">
        <v>16</v>
      </c>
      <c r="R32">
        <v>1</v>
      </c>
      <c r="T32" s="29">
        <f t="shared" si="1"/>
        <v>50</v>
      </c>
      <c r="U32">
        <v>336</v>
      </c>
      <c r="V32">
        <v>172</v>
      </c>
      <c r="W32">
        <v>263</v>
      </c>
      <c r="X32">
        <v>119</v>
      </c>
      <c r="Y32">
        <v>44</v>
      </c>
      <c r="Z32">
        <v>390</v>
      </c>
      <c r="AA32">
        <v>382</v>
      </c>
      <c r="AB32">
        <v>55</v>
      </c>
      <c r="AC32">
        <v>124</v>
      </c>
      <c r="AD32">
        <v>799</v>
      </c>
      <c r="AE32" s="29">
        <f t="shared" si="2"/>
        <v>2684</v>
      </c>
      <c r="AF32">
        <v>465</v>
      </c>
      <c r="AG32">
        <v>3</v>
      </c>
      <c r="AI32" s="29">
        <f t="shared" si="3"/>
        <v>468</v>
      </c>
      <c r="AJ32">
        <v>58</v>
      </c>
      <c r="AK32">
        <v>399</v>
      </c>
      <c r="AL32">
        <v>129</v>
      </c>
      <c r="AM32">
        <v>1044</v>
      </c>
      <c r="AN32">
        <v>39</v>
      </c>
      <c r="AO32">
        <v>116</v>
      </c>
      <c r="AP32">
        <v>842</v>
      </c>
      <c r="AQ32">
        <v>17</v>
      </c>
      <c r="AR32">
        <v>321</v>
      </c>
      <c r="AS32">
        <v>5</v>
      </c>
      <c r="AT32">
        <v>82</v>
      </c>
      <c r="AU32">
        <v>84</v>
      </c>
      <c r="AV32">
        <v>7</v>
      </c>
      <c r="AW32">
        <v>9</v>
      </c>
      <c r="AX32" s="30">
        <f t="shared" si="4"/>
        <v>3152</v>
      </c>
      <c r="AZ32">
        <v>4</v>
      </c>
      <c r="BB32">
        <v>44</v>
      </c>
      <c r="BC32">
        <v>2</v>
      </c>
      <c r="BD32" s="30">
        <f t="shared" si="5"/>
        <v>50</v>
      </c>
      <c r="BE32">
        <v>121</v>
      </c>
      <c r="BF32">
        <v>1235</v>
      </c>
      <c r="BG32">
        <v>124</v>
      </c>
      <c r="BH32">
        <v>373</v>
      </c>
      <c r="BI32">
        <v>821</v>
      </c>
      <c r="BJ32">
        <v>48</v>
      </c>
      <c r="BK32">
        <v>37</v>
      </c>
      <c r="BL32">
        <v>158</v>
      </c>
      <c r="BM32">
        <v>214</v>
      </c>
      <c r="BQ32" s="31">
        <f t="shared" si="6"/>
        <v>3131</v>
      </c>
      <c r="BS32">
        <v>7</v>
      </c>
      <c r="BU32">
        <v>60</v>
      </c>
      <c r="BV32">
        <v>1</v>
      </c>
      <c r="BW32" s="31">
        <f t="shared" si="7"/>
        <v>68</v>
      </c>
    </row>
    <row r="33" spans="1:75" ht="12.75">
      <c r="A33" s="27" t="s">
        <v>310</v>
      </c>
      <c r="B33" s="64" t="s">
        <v>320</v>
      </c>
      <c r="C33">
        <v>65</v>
      </c>
      <c r="D33">
        <v>20</v>
      </c>
      <c r="E33">
        <v>62</v>
      </c>
      <c r="F33">
        <v>72</v>
      </c>
      <c r="G33">
        <v>16</v>
      </c>
      <c r="H33">
        <v>986</v>
      </c>
      <c r="I33">
        <v>1705</v>
      </c>
      <c r="J33">
        <v>11</v>
      </c>
      <c r="K33">
        <v>19</v>
      </c>
      <c r="L33">
        <v>194</v>
      </c>
      <c r="M33" s="29">
        <f t="shared" si="0"/>
        <v>3150</v>
      </c>
      <c r="O33">
        <v>34</v>
      </c>
      <c r="Q33">
        <v>33</v>
      </c>
      <c r="R33">
        <v>3</v>
      </c>
      <c r="T33" s="29">
        <f t="shared" si="1"/>
        <v>70</v>
      </c>
      <c r="U33">
        <v>126</v>
      </c>
      <c r="V33">
        <v>94</v>
      </c>
      <c r="W33">
        <v>333</v>
      </c>
      <c r="X33">
        <v>114</v>
      </c>
      <c r="Y33">
        <v>50</v>
      </c>
      <c r="Z33">
        <v>407</v>
      </c>
      <c r="AA33">
        <v>552</v>
      </c>
      <c r="AB33">
        <v>48</v>
      </c>
      <c r="AC33">
        <v>63</v>
      </c>
      <c r="AD33">
        <v>709</v>
      </c>
      <c r="AE33" s="29">
        <f t="shared" si="2"/>
        <v>2496</v>
      </c>
      <c r="AF33">
        <v>649</v>
      </c>
      <c r="AG33">
        <v>5</v>
      </c>
      <c r="AI33" s="29">
        <f t="shared" si="3"/>
        <v>654</v>
      </c>
      <c r="AJ33">
        <v>64</v>
      </c>
      <c r="AK33">
        <v>130</v>
      </c>
      <c r="AL33">
        <v>116</v>
      </c>
      <c r="AM33">
        <v>759</v>
      </c>
      <c r="AN33">
        <v>44</v>
      </c>
      <c r="AO33">
        <v>148</v>
      </c>
      <c r="AP33">
        <v>1403</v>
      </c>
      <c r="AQ33">
        <v>21</v>
      </c>
      <c r="AR33">
        <v>194</v>
      </c>
      <c r="AS33">
        <v>3</v>
      </c>
      <c r="AT33">
        <v>195</v>
      </c>
      <c r="AU33">
        <v>53</v>
      </c>
      <c r="AV33">
        <v>6</v>
      </c>
      <c r="AW33">
        <v>12</v>
      </c>
      <c r="AX33" s="30">
        <f t="shared" si="4"/>
        <v>3148</v>
      </c>
      <c r="AZ33">
        <v>16</v>
      </c>
      <c r="BB33">
        <v>45</v>
      </c>
      <c r="BC33">
        <v>3</v>
      </c>
      <c r="BD33" s="30">
        <f t="shared" si="5"/>
        <v>64</v>
      </c>
      <c r="BE33">
        <v>81</v>
      </c>
      <c r="BF33">
        <v>824</v>
      </c>
      <c r="BG33">
        <v>152</v>
      </c>
      <c r="BH33">
        <v>437</v>
      </c>
      <c r="BI33">
        <v>1393</v>
      </c>
      <c r="BJ33">
        <v>25</v>
      </c>
      <c r="BK33">
        <v>32</v>
      </c>
      <c r="BL33">
        <v>130</v>
      </c>
      <c r="BM33">
        <v>82</v>
      </c>
      <c r="BQ33" s="31">
        <f t="shared" si="6"/>
        <v>3156</v>
      </c>
      <c r="BS33">
        <v>12</v>
      </c>
      <c r="BU33">
        <v>44</v>
      </c>
      <c r="BV33">
        <v>7</v>
      </c>
      <c r="BW33" s="31">
        <f t="shared" si="7"/>
        <v>63</v>
      </c>
    </row>
    <row r="34" spans="1:75" ht="12.75">
      <c r="A34" s="27" t="s">
        <v>310</v>
      </c>
      <c r="B34" s="64" t="s">
        <v>321</v>
      </c>
      <c r="C34">
        <v>54</v>
      </c>
      <c r="D34">
        <v>34</v>
      </c>
      <c r="E34">
        <v>63</v>
      </c>
      <c r="F34">
        <v>97</v>
      </c>
      <c r="G34">
        <v>20</v>
      </c>
      <c r="H34">
        <v>1267</v>
      </c>
      <c r="I34">
        <v>1912</v>
      </c>
      <c r="J34">
        <v>10</v>
      </c>
      <c r="K34">
        <v>11</v>
      </c>
      <c r="L34">
        <v>225</v>
      </c>
      <c r="M34" s="29">
        <f t="shared" si="0"/>
        <v>3693</v>
      </c>
      <c r="O34">
        <v>55</v>
      </c>
      <c r="Q34">
        <v>34</v>
      </c>
      <c r="R34">
        <v>1</v>
      </c>
      <c r="T34" s="29">
        <f t="shared" si="1"/>
        <v>90</v>
      </c>
      <c r="U34">
        <v>97</v>
      </c>
      <c r="V34">
        <v>120</v>
      </c>
      <c r="W34">
        <v>360</v>
      </c>
      <c r="X34">
        <v>149</v>
      </c>
      <c r="Y34">
        <v>57</v>
      </c>
      <c r="Z34">
        <v>488</v>
      </c>
      <c r="AA34">
        <v>636</v>
      </c>
      <c r="AB34">
        <v>59</v>
      </c>
      <c r="AC34">
        <v>71</v>
      </c>
      <c r="AD34">
        <v>931</v>
      </c>
      <c r="AE34" s="29">
        <f t="shared" si="2"/>
        <v>2968</v>
      </c>
      <c r="AF34">
        <v>712</v>
      </c>
      <c r="AG34">
        <v>13</v>
      </c>
      <c r="AI34" s="29">
        <f t="shared" si="3"/>
        <v>725</v>
      </c>
      <c r="AJ34">
        <v>103</v>
      </c>
      <c r="AK34">
        <v>121</v>
      </c>
      <c r="AL34">
        <v>165</v>
      </c>
      <c r="AM34">
        <v>1022</v>
      </c>
      <c r="AN34">
        <v>28</v>
      </c>
      <c r="AO34">
        <v>137</v>
      </c>
      <c r="AP34">
        <v>1585</v>
      </c>
      <c r="AQ34">
        <v>14</v>
      </c>
      <c r="AR34">
        <v>224</v>
      </c>
      <c r="AS34">
        <v>7</v>
      </c>
      <c r="AT34">
        <v>178</v>
      </c>
      <c r="AU34">
        <v>58</v>
      </c>
      <c r="AV34">
        <v>12</v>
      </c>
      <c r="AW34">
        <v>21</v>
      </c>
      <c r="AX34" s="30">
        <f t="shared" si="4"/>
        <v>3675</v>
      </c>
      <c r="AZ34">
        <v>27</v>
      </c>
      <c r="BB34">
        <v>80</v>
      </c>
      <c r="BC34">
        <v>1</v>
      </c>
      <c r="BD34" s="30">
        <f t="shared" si="5"/>
        <v>108</v>
      </c>
      <c r="BE34">
        <v>70</v>
      </c>
      <c r="BF34">
        <v>1109</v>
      </c>
      <c r="BG34">
        <v>159</v>
      </c>
      <c r="BH34">
        <v>430</v>
      </c>
      <c r="BI34">
        <v>1579</v>
      </c>
      <c r="BJ34">
        <v>30</v>
      </c>
      <c r="BK34">
        <v>39</v>
      </c>
      <c r="BL34">
        <v>165</v>
      </c>
      <c r="BM34">
        <v>78</v>
      </c>
      <c r="BQ34" s="31">
        <f t="shared" si="6"/>
        <v>3659</v>
      </c>
      <c r="BS34">
        <v>18</v>
      </c>
      <c r="BU34">
        <v>105</v>
      </c>
      <c r="BV34">
        <v>1</v>
      </c>
      <c r="BW34" s="31">
        <f t="shared" si="7"/>
        <v>124</v>
      </c>
    </row>
    <row r="35" spans="1:75" ht="12.75">
      <c r="A35" s="27" t="s">
        <v>310</v>
      </c>
      <c r="B35" s="64" t="s">
        <v>322</v>
      </c>
      <c r="C35">
        <v>34</v>
      </c>
      <c r="D35">
        <v>23</v>
      </c>
      <c r="E35">
        <v>73</v>
      </c>
      <c r="F35">
        <v>53</v>
      </c>
      <c r="G35">
        <v>17</v>
      </c>
      <c r="H35">
        <v>1305</v>
      </c>
      <c r="I35">
        <v>1474</v>
      </c>
      <c r="J35">
        <v>8</v>
      </c>
      <c r="K35">
        <v>6</v>
      </c>
      <c r="L35">
        <v>214</v>
      </c>
      <c r="M35" s="29">
        <f t="shared" si="0"/>
        <v>3207</v>
      </c>
      <c r="O35">
        <v>53</v>
      </c>
      <c r="Q35">
        <v>45</v>
      </c>
      <c r="R35">
        <v>1</v>
      </c>
      <c r="T35" s="29">
        <f t="shared" si="1"/>
        <v>99</v>
      </c>
      <c r="U35">
        <v>70</v>
      </c>
      <c r="V35">
        <v>76</v>
      </c>
      <c r="W35">
        <v>354</v>
      </c>
      <c r="X35">
        <v>69</v>
      </c>
      <c r="Y35">
        <v>47</v>
      </c>
      <c r="Z35">
        <v>390</v>
      </c>
      <c r="AA35">
        <v>450</v>
      </c>
      <c r="AB35">
        <v>39</v>
      </c>
      <c r="AC35">
        <v>41</v>
      </c>
      <c r="AD35">
        <v>839</v>
      </c>
      <c r="AE35" s="29">
        <f t="shared" si="2"/>
        <v>2375</v>
      </c>
      <c r="AF35">
        <v>825</v>
      </c>
      <c r="AG35">
        <v>7</v>
      </c>
      <c r="AI35" s="29">
        <f t="shared" si="3"/>
        <v>832</v>
      </c>
      <c r="AJ35">
        <v>78</v>
      </c>
      <c r="AK35">
        <v>62</v>
      </c>
      <c r="AL35">
        <v>80</v>
      </c>
      <c r="AM35">
        <v>1153</v>
      </c>
      <c r="AN35">
        <v>18</v>
      </c>
      <c r="AO35">
        <v>153</v>
      </c>
      <c r="AP35">
        <v>1151</v>
      </c>
      <c r="AQ35">
        <v>27</v>
      </c>
      <c r="AR35">
        <v>227</v>
      </c>
      <c r="AS35">
        <v>4</v>
      </c>
      <c r="AT35">
        <v>212</v>
      </c>
      <c r="AU35">
        <v>37</v>
      </c>
      <c r="AV35">
        <v>13</v>
      </c>
      <c r="AW35">
        <v>6</v>
      </c>
      <c r="AX35" s="30">
        <f t="shared" si="4"/>
        <v>3221</v>
      </c>
      <c r="AZ35">
        <v>17</v>
      </c>
      <c r="BB35">
        <v>65</v>
      </c>
      <c r="BC35">
        <v>3</v>
      </c>
      <c r="BD35" s="30">
        <f t="shared" si="5"/>
        <v>85</v>
      </c>
      <c r="BE35">
        <v>30</v>
      </c>
      <c r="BF35">
        <v>1203</v>
      </c>
      <c r="BG35">
        <v>152</v>
      </c>
      <c r="BH35">
        <v>453</v>
      </c>
      <c r="BI35">
        <v>1150</v>
      </c>
      <c r="BJ35">
        <v>39</v>
      </c>
      <c r="BK35">
        <v>31</v>
      </c>
      <c r="BL35">
        <v>87</v>
      </c>
      <c r="BM35">
        <v>61</v>
      </c>
      <c r="BQ35" s="31">
        <f t="shared" si="6"/>
        <v>3206</v>
      </c>
      <c r="BS35">
        <v>23</v>
      </c>
      <c r="BU35">
        <v>75</v>
      </c>
      <c r="BV35">
        <v>2</v>
      </c>
      <c r="BW35" s="31">
        <f t="shared" si="7"/>
        <v>100</v>
      </c>
    </row>
    <row r="36" spans="1:75" ht="12.75">
      <c r="A36" s="27" t="s">
        <v>310</v>
      </c>
      <c r="B36" s="64" t="s">
        <v>323</v>
      </c>
      <c r="C36">
        <v>37</v>
      </c>
      <c r="D36">
        <v>12</v>
      </c>
      <c r="E36">
        <v>54</v>
      </c>
      <c r="F36">
        <v>47</v>
      </c>
      <c r="G36">
        <v>13</v>
      </c>
      <c r="H36">
        <v>745</v>
      </c>
      <c r="I36">
        <v>1525</v>
      </c>
      <c r="J36">
        <v>8</v>
      </c>
      <c r="K36">
        <v>8</v>
      </c>
      <c r="L36">
        <v>186</v>
      </c>
      <c r="M36" s="29">
        <f t="shared" si="0"/>
        <v>2635</v>
      </c>
      <c r="O36">
        <v>45</v>
      </c>
      <c r="Q36">
        <v>24</v>
      </c>
      <c r="R36">
        <v>1</v>
      </c>
      <c r="T36" s="29">
        <f t="shared" si="1"/>
        <v>70</v>
      </c>
      <c r="U36">
        <v>67</v>
      </c>
      <c r="V36">
        <v>73</v>
      </c>
      <c r="W36">
        <v>338</v>
      </c>
      <c r="X36">
        <v>57</v>
      </c>
      <c r="Y36">
        <v>31</v>
      </c>
      <c r="Z36">
        <v>319</v>
      </c>
      <c r="AA36">
        <v>428</v>
      </c>
      <c r="AB36">
        <v>45</v>
      </c>
      <c r="AC36">
        <v>35</v>
      </c>
      <c r="AD36">
        <v>696</v>
      </c>
      <c r="AE36" s="29">
        <f t="shared" si="2"/>
        <v>2089</v>
      </c>
      <c r="AF36">
        <v>543</v>
      </c>
      <c r="AG36">
        <v>3</v>
      </c>
      <c r="AI36" s="29">
        <f t="shared" si="3"/>
        <v>546</v>
      </c>
      <c r="AJ36">
        <v>45</v>
      </c>
      <c r="AK36">
        <v>73</v>
      </c>
      <c r="AL36">
        <v>71</v>
      </c>
      <c r="AM36">
        <v>604</v>
      </c>
      <c r="AN36">
        <v>18</v>
      </c>
      <c r="AO36">
        <v>152</v>
      </c>
      <c r="AP36">
        <v>1173</v>
      </c>
      <c r="AQ36">
        <v>14</v>
      </c>
      <c r="AR36">
        <v>198</v>
      </c>
      <c r="AS36">
        <v>3</v>
      </c>
      <c r="AT36">
        <v>223</v>
      </c>
      <c r="AU36">
        <v>33</v>
      </c>
      <c r="AV36">
        <v>8</v>
      </c>
      <c r="AW36">
        <v>11</v>
      </c>
      <c r="AX36" s="30">
        <f t="shared" si="4"/>
        <v>2626</v>
      </c>
      <c r="AZ36">
        <v>11</v>
      </c>
      <c r="BB36">
        <v>68</v>
      </c>
      <c r="BD36" s="30">
        <f t="shared" si="5"/>
        <v>79</v>
      </c>
      <c r="BE36">
        <v>31</v>
      </c>
      <c r="BF36">
        <v>655</v>
      </c>
      <c r="BG36">
        <v>151</v>
      </c>
      <c r="BH36">
        <v>535</v>
      </c>
      <c r="BI36">
        <v>1035</v>
      </c>
      <c r="BJ36">
        <v>38</v>
      </c>
      <c r="BK36">
        <v>35</v>
      </c>
      <c r="BL36">
        <v>78</v>
      </c>
      <c r="BM36">
        <v>43</v>
      </c>
      <c r="BQ36" s="31">
        <f t="shared" si="6"/>
        <v>2601</v>
      </c>
      <c r="BS36">
        <v>14</v>
      </c>
      <c r="BU36">
        <v>89</v>
      </c>
      <c r="BV36">
        <v>1</v>
      </c>
      <c r="BW36" s="31">
        <f t="shared" si="7"/>
        <v>104</v>
      </c>
    </row>
    <row r="37" spans="1:75" ht="12.75">
      <c r="A37" s="27" t="s">
        <v>310</v>
      </c>
      <c r="B37" s="64" t="s">
        <v>324</v>
      </c>
      <c r="C37">
        <v>74</v>
      </c>
      <c r="D37">
        <v>42</v>
      </c>
      <c r="E37">
        <v>51</v>
      </c>
      <c r="F37">
        <v>84</v>
      </c>
      <c r="G37">
        <v>16</v>
      </c>
      <c r="H37">
        <v>920</v>
      </c>
      <c r="I37">
        <v>1408</v>
      </c>
      <c r="J37">
        <v>9</v>
      </c>
      <c r="K37">
        <v>9</v>
      </c>
      <c r="L37">
        <v>180</v>
      </c>
      <c r="M37" s="29">
        <f t="shared" si="0"/>
        <v>2793</v>
      </c>
      <c r="O37">
        <v>41</v>
      </c>
      <c r="Q37">
        <v>19</v>
      </c>
      <c r="T37" s="29">
        <f t="shared" si="1"/>
        <v>60</v>
      </c>
      <c r="U37">
        <v>117</v>
      </c>
      <c r="V37">
        <v>120</v>
      </c>
      <c r="W37">
        <v>276</v>
      </c>
      <c r="X37">
        <v>92</v>
      </c>
      <c r="Y37">
        <v>48</v>
      </c>
      <c r="Z37">
        <v>349</v>
      </c>
      <c r="AA37">
        <v>409</v>
      </c>
      <c r="AB37">
        <v>47</v>
      </c>
      <c r="AC37">
        <v>56</v>
      </c>
      <c r="AD37">
        <v>653</v>
      </c>
      <c r="AE37" s="29">
        <f t="shared" si="2"/>
        <v>2167</v>
      </c>
      <c r="AF37">
        <v>622</v>
      </c>
      <c r="AG37">
        <v>4</v>
      </c>
      <c r="AI37" s="29">
        <f t="shared" si="3"/>
        <v>626</v>
      </c>
      <c r="AJ37">
        <v>69</v>
      </c>
      <c r="AK37">
        <v>121</v>
      </c>
      <c r="AL37">
        <v>144</v>
      </c>
      <c r="AM37">
        <v>681</v>
      </c>
      <c r="AN37">
        <v>31</v>
      </c>
      <c r="AO37">
        <v>113</v>
      </c>
      <c r="AP37">
        <v>1196</v>
      </c>
      <c r="AQ37">
        <v>13</v>
      </c>
      <c r="AR37">
        <v>214</v>
      </c>
      <c r="AS37">
        <v>3</v>
      </c>
      <c r="AT37">
        <v>139</v>
      </c>
      <c r="AU37">
        <v>65</v>
      </c>
      <c r="AV37">
        <v>10</v>
      </c>
      <c r="AW37">
        <v>4</v>
      </c>
      <c r="AX37" s="30">
        <f t="shared" si="4"/>
        <v>2803</v>
      </c>
      <c r="AZ37">
        <v>10</v>
      </c>
      <c r="BB37">
        <v>40</v>
      </c>
      <c r="BD37" s="30">
        <f t="shared" si="5"/>
        <v>50</v>
      </c>
      <c r="BE37">
        <v>67</v>
      </c>
      <c r="BF37">
        <v>728</v>
      </c>
      <c r="BG37">
        <v>124</v>
      </c>
      <c r="BH37">
        <v>427</v>
      </c>
      <c r="BI37">
        <v>1176</v>
      </c>
      <c r="BJ37">
        <v>36</v>
      </c>
      <c r="BK37">
        <v>23</v>
      </c>
      <c r="BL37">
        <v>133</v>
      </c>
      <c r="BM37">
        <v>76</v>
      </c>
      <c r="BQ37" s="31">
        <f t="shared" si="6"/>
        <v>2790</v>
      </c>
      <c r="BS37">
        <v>15</v>
      </c>
      <c r="BU37">
        <v>47</v>
      </c>
      <c r="BV37">
        <v>1</v>
      </c>
      <c r="BW37" s="31">
        <f t="shared" si="7"/>
        <v>63</v>
      </c>
    </row>
    <row r="38" spans="1:75" ht="12.75">
      <c r="A38" s="27" t="s">
        <v>310</v>
      </c>
      <c r="B38" s="64" t="s">
        <v>325</v>
      </c>
      <c r="C38">
        <v>88</v>
      </c>
      <c r="D38">
        <v>39</v>
      </c>
      <c r="E38">
        <v>51</v>
      </c>
      <c r="F38">
        <v>73</v>
      </c>
      <c r="G38">
        <v>13</v>
      </c>
      <c r="H38">
        <v>1225</v>
      </c>
      <c r="I38">
        <v>1405</v>
      </c>
      <c r="J38">
        <v>11</v>
      </c>
      <c r="K38">
        <v>12</v>
      </c>
      <c r="L38">
        <v>220</v>
      </c>
      <c r="M38" s="29">
        <f t="shared" si="0"/>
        <v>3137</v>
      </c>
      <c r="O38">
        <v>47</v>
      </c>
      <c r="Q38">
        <v>50</v>
      </c>
      <c r="R38">
        <v>2</v>
      </c>
      <c r="T38" s="29">
        <f t="shared" si="1"/>
        <v>99</v>
      </c>
      <c r="U38">
        <v>175</v>
      </c>
      <c r="V38">
        <v>150</v>
      </c>
      <c r="W38">
        <v>278</v>
      </c>
      <c r="X38">
        <v>112</v>
      </c>
      <c r="Y38">
        <v>39</v>
      </c>
      <c r="Z38">
        <v>396</v>
      </c>
      <c r="AA38">
        <v>455</v>
      </c>
      <c r="AB38">
        <v>52</v>
      </c>
      <c r="AC38">
        <v>70</v>
      </c>
      <c r="AD38">
        <v>796</v>
      </c>
      <c r="AE38" s="29">
        <f t="shared" si="2"/>
        <v>2523</v>
      </c>
      <c r="AF38">
        <v>604</v>
      </c>
      <c r="AG38">
        <v>7</v>
      </c>
      <c r="AH38">
        <v>3</v>
      </c>
      <c r="AI38" s="29">
        <f t="shared" si="3"/>
        <v>614</v>
      </c>
      <c r="AJ38">
        <v>100</v>
      </c>
      <c r="AK38">
        <v>194</v>
      </c>
      <c r="AL38">
        <v>126</v>
      </c>
      <c r="AM38">
        <v>951</v>
      </c>
      <c r="AN38">
        <v>32</v>
      </c>
      <c r="AO38">
        <v>127</v>
      </c>
      <c r="AP38">
        <v>1188</v>
      </c>
      <c r="AQ38">
        <v>13</v>
      </c>
      <c r="AR38">
        <v>183</v>
      </c>
      <c r="AS38">
        <v>8</v>
      </c>
      <c r="AT38">
        <v>144</v>
      </c>
      <c r="AU38">
        <v>85</v>
      </c>
      <c r="AV38">
        <v>10</v>
      </c>
      <c r="AW38">
        <v>4</v>
      </c>
      <c r="AX38" s="30">
        <f t="shared" si="4"/>
        <v>3165</v>
      </c>
      <c r="AZ38">
        <v>17</v>
      </c>
      <c r="BB38">
        <v>53</v>
      </c>
      <c r="BC38">
        <v>1</v>
      </c>
      <c r="BD38" s="30">
        <f t="shared" si="5"/>
        <v>71</v>
      </c>
      <c r="BE38">
        <v>57</v>
      </c>
      <c r="BF38">
        <v>1087</v>
      </c>
      <c r="BG38">
        <v>135</v>
      </c>
      <c r="BH38">
        <v>387</v>
      </c>
      <c r="BI38">
        <v>1139</v>
      </c>
      <c r="BJ38">
        <v>56</v>
      </c>
      <c r="BK38">
        <v>36</v>
      </c>
      <c r="BL38">
        <v>126</v>
      </c>
      <c r="BM38">
        <v>142</v>
      </c>
      <c r="BQ38" s="31">
        <f t="shared" si="6"/>
        <v>3165</v>
      </c>
      <c r="BS38">
        <v>11</v>
      </c>
      <c r="BU38">
        <v>60</v>
      </c>
      <c r="BW38" s="31">
        <f t="shared" si="7"/>
        <v>71</v>
      </c>
    </row>
    <row r="39" spans="1:75" ht="12.75">
      <c r="A39" s="27" t="s">
        <v>310</v>
      </c>
      <c r="B39" s="64" t="s">
        <v>326</v>
      </c>
      <c r="C39">
        <v>66</v>
      </c>
      <c r="D39">
        <v>21</v>
      </c>
      <c r="E39">
        <v>36</v>
      </c>
      <c r="F39">
        <v>39</v>
      </c>
      <c r="G39">
        <v>10</v>
      </c>
      <c r="H39">
        <v>517</v>
      </c>
      <c r="I39">
        <v>1478</v>
      </c>
      <c r="J39">
        <v>3</v>
      </c>
      <c r="K39">
        <v>4</v>
      </c>
      <c r="L39">
        <v>182</v>
      </c>
      <c r="M39" s="29">
        <f t="shared" si="0"/>
        <v>2356</v>
      </c>
      <c r="O39">
        <v>52</v>
      </c>
      <c r="Q39">
        <v>43</v>
      </c>
      <c r="R39">
        <v>6</v>
      </c>
      <c r="T39" s="29">
        <f t="shared" si="1"/>
        <v>101</v>
      </c>
      <c r="U39">
        <v>80</v>
      </c>
      <c r="V39">
        <v>76</v>
      </c>
      <c r="W39">
        <v>242</v>
      </c>
      <c r="X39">
        <v>70</v>
      </c>
      <c r="Y39">
        <v>46</v>
      </c>
      <c r="Z39">
        <v>273</v>
      </c>
      <c r="AA39">
        <v>423</v>
      </c>
      <c r="AB39">
        <v>43</v>
      </c>
      <c r="AC39">
        <v>30</v>
      </c>
      <c r="AD39">
        <v>537</v>
      </c>
      <c r="AE39" s="29">
        <f t="shared" si="2"/>
        <v>1820</v>
      </c>
      <c r="AF39">
        <v>530</v>
      </c>
      <c r="AG39">
        <v>3</v>
      </c>
      <c r="AH39">
        <v>3</v>
      </c>
      <c r="AI39" s="29">
        <f t="shared" si="3"/>
        <v>536</v>
      </c>
      <c r="AJ39">
        <v>57</v>
      </c>
      <c r="AK39">
        <v>93</v>
      </c>
      <c r="AL39">
        <v>64</v>
      </c>
      <c r="AM39">
        <v>425</v>
      </c>
      <c r="AN39">
        <v>12</v>
      </c>
      <c r="AO39">
        <v>106</v>
      </c>
      <c r="AP39">
        <v>1175</v>
      </c>
      <c r="AQ39">
        <v>20</v>
      </c>
      <c r="AR39">
        <v>181</v>
      </c>
      <c r="AS39">
        <v>3</v>
      </c>
      <c r="AT39">
        <v>213</v>
      </c>
      <c r="AU39">
        <v>31</v>
      </c>
      <c r="AV39">
        <v>13</v>
      </c>
      <c r="AW39">
        <v>8</v>
      </c>
      <c r="AX39" s="30">
        <f t="shared" si="4"/>
        <v>2401</v>
      </c>
      <c r="AZ39">
        <v>14</v>
      </c>
      <c r="BB39">
        <v>40</v>
      </c>
      <c r="BC39">
        <v>2</v>
      </c>
      <c r="BD39" s="30">
        <f t="shared" si="5"/>
        <v>56</v>
      </c>
      <c r="BE39">
        <v>35</v>
      </c>
      <c r="BF39">
        <v>413</v>
      </c>
      <c r="BG39">
        <v>103</v>
      </c>
      <c r="BH39">
        <v>559</v>
      </c>
      <c r="BI39">
        <v>1077</v>
      </c>
      <c r="BJ39">
        <v>33</v>
      </c>
      <c r="BK39">
        <v>41</v>
      </c>
      <c r="BL39">
        <v>81</v>
      </c>
      <c r="BM39">
        <v>56</v>
      </c>
      <c r="BQ39" s="31">
        <f t="shared" si="6"/>
        <v>2398</v>
      </c>
      <c r="BS39">
        <v>8</v>
      </c>
      <c r="BU39">
        <v>50</v>
      </c>
      <c r="BV39">
        <v>1</v>
      </c>
      <c r="BW39" s="31">
        <f t="shared" si="7"/>
        <v>59</v>
      </c>
    </row>
    <row r="40" spans="1:75" ht="12.75">
      <c r="A40" s="27" t="s">
        <v>310</v>
      </c>
      <c r="B40" s="64" t="s">
        <v>327</v>
      </c>
      <c r="C40">
        <v>59</v>
      </c>
      <c r="D40">
        <v>20</v>
      </c>
      <c r="E40">
        <v>39</v>
      </c>
      <c r="F40">
        <v>57</v>
      </c>
      <c r="G40">
        <v>13</v>
      </c>
      <c r="H40">
        <v>491</v>
      </c>
      <c r="I40">
        <v>1672</v>
      </c>
      <c r="J40">
        <v>7</v>
      </c>
      <c r="K40">
        <v>12</v>
      </c>
      <c r="L40">
        <v>201</v>
      </c>
      <c r="M40" s="29">
        <f t="shared" si="0"/>
        <v>2571</v>
      </c>
      <c r="O40">
        <v>53</v>
      </c>
      <c r="Q40">
        <v>48</v>
      </c>
      <c r="T40" s="29">
        <f t="shared" si="1"/>
        <v>101</v>
      </c>
      <c r="U40">
        <v>80</v>
      </c>
      <c r="V40">
        <v>61</v>
      </c>
      <c r="W40">
        <v>240</v>
      </c>
      <c r="X40">
        <v>86</v>
      </c>
      <c r="Y40">
        <v>51</v>
      </c>
      <c r="Z40">
        <v>344</v>
      </c>
      <c r="AA40">
        <v>513</v>
      </c>
      <c r="AB40">
        <v>50</v>
      </c>
      <c r="AC40">
        <v>30</v>
      </c>
      <c r="AD40">
        <v>587</v>
      </c>
      <c r="AE40" s="29">
        <f t="shared" si="2"/>
        <v>2042</v>
      </c>
      <c r="AF40">
        <v>518</v>
      </c>
      <c r="AG40">
        <v>11</v>
      </c>
      <c r="AI40" s="29">
        <f t="shared" si="3"/>
        <v>529</v>
      </c>
      <c r="AJ40">
        <v>64</v>
      </c>
      <c r="AK40">
        <v>92</v>
      </c>
      <c r="AL40">
        <v>87</v>
      </c>
      <c r="AM40">
        <v>396</v>
      </c>
      <c r="AN40">
        <v>15</v>
      </c>
      <c r="AO40">
        <v>78</v>
      </c>
      <c r="AP40">
        <v>1321</v>
      </c>
      <c r="AQ40">
        <v>10</v>
      </c>
      <c r="AR40">
        <v>215</v>
      </c>
      <c r="AS40">
        <v>4</v>
      </c>
      <c r="AT40">
        <v>248</v>
      </c>
      <c r="AU40">
        <v>22</v>
      </c>
      <c r="AV40">
        <v>15</v>
      </c>
      <c r="AW40">
        <v>32</v>
      </c>
      <c r="AX40" s="30">
        <f t="shared" si="4"/>
        <v>2599</v>
      </c>
      <c r="AZ40">
        <v>17</v>
      </c>
      <c r="BB40">
        <v>52</v>
      </c>
      <c r="BC40">
        <v>3</v>
      </c>
      <c r="BD40" s="30">
        <f t="shared" si="5"/>
        <v>72</v>
      </c>
      <c r="BE40">
        <v>45</v>
      </c>
      <c r="BF40">
        <v>428</v>
      </c>
      <c r="BG40">
        <v>104</v>
      </c>
      <c r="BH40">
        <v>589</v>
      </c>
      <c r="BI40">
        <v>1198</v>
      </c>
      <c r="BJ40">
        <v>27</v>
      </c>
      <c r="BK40">
        <v>41</v>
      </c>
      <c r="BL40">
        <v>102</v>
      </c>
      <c r="BM40">
        <v>51</v>
      </c>
      <c r="BQ40" s="31">
        <f t="shared" si="6"/>
        <v>2585</v>
      </c>
      <c r="BS40">
        <v>13</v>
      </c>
      <c r="BU40">
        <v>70</v>
      </c>
      <c r="BV40">
        <v>2</v>
      </c>
      <c r="BW40" s="31">
        <f t="shared" si="7"/>
        <v>85</v>
      </c>
    </row>
    <row r="41" spans="1:75" ht="12.75">
      <c r="A41" s="27" t="s">
        <v>310</v>
      </c>
      <c r="B41" s="64" t="s">
        <v>328</v>
      </c>
      <c r="C41">
        <v>69</v>
      </c>
      <c r="D41">
        <v>21</v>
      </c>
      <c r="E41">
        <v>72</v>
      </c>
      <c r="F41">
        <v>54</v>
      </c>
      <c r="G41">
        <v>7</v>
      </c>
      <c r="H41">
        <v>2577</v>
      </c>
      <c r="I41">
        <v>720</v>
      </c>
      <c r="J41">
        <v>1</v>
      </c>
      <c r="K41">
        <v>7</v>
      </c>
      <c r="L41">
        <v>314</v>
      </c>
      <c r="M41" s="29">
        <f t="shared" si="0"/>
        <v>3842</v>
      </c>
      <c r="O41">
        <v>31</v>
      </c>
      <c r="Q41">
        <v>17</v>
      </c>
      <c r="R41">
        <v>1</v>
      </c>
      <c r="T41" s="29">
        <f t="shared" si="1"/>
        <v>49</v>
      </c>
      <c r="U41">
        <v>277</v>
      </c>
      <c r="V41">
        <v>230</v>
      </c>
      <c r="W41">
        <v>441</v>
      </c>
      <c r="X41">
        <v>185</v>
      </c>
      <c r="Y41">
        <v>29</v>
      </c>
      <c r="Z41">
        <v>390</v>
      </c>
      <c r="AA41">
        <v>263</v>
      </c>
      <c r="AB41">
        <v>70</v>
      </c>
      <c r="AC41">
        <v>99</v>
      </c>
      <c r="AD41">
        <v>1132</v>
      </c>
      <c r="AE41" s="29">
        <f t="shared" si="2"/>
        <v>3116</v>
      </c>
      <c r="AF41">
        <v>724</v>
      </c>
      <c r="AG41">
        <v>2</v>
      </c>
      <c r="AI41" s="29">
        <f t="shared" si="3"/>
        <v>726</v>
      </c>
      <c r="AJ41">
        <v>68</v>
      </c>
      <c r="AK41">
        <v>187</v>
      </c>
      <c r="AL41">
        <v>142</v>
      </c>
      <c r="AM41">
        <v>2248</v>
      </c>
      <c r="AN41">
        <v>27</v>
      </c>
      <c r="AO41">
        <v>186</v>
      </c>
      <c r="AP41">
        <v>486</v>
      </c>
      <c r="AQ41">
        <v>12</v>
      </c>
      <c r="AR41">
        <v>348</v>
      </c>
      <c r="AS41">
        <v>1</v>
      </c>
      <c r="AT41">
        <v>34</v>
      </c>
      <c r="AU41">
        <v>71</v>
      </c>
      <c r="AV41">
        <v>6</v>
      </c>
      <c r="AW41">
        <v>1</v>
      </c>
      <c r="AX41" s="30">
        <f t="shared" si="4"/>
        <v>3817</v>
      </c>
      <c r="AZ41">
        <v>13</v>
      </c>
      <c r="BB41">
        <v>53</v>
      </c>
      <c r="BC41">
        <v>3</v>
      </c>
      <c r="BD41" s="30">
        <f t="shared" si="5"/>
        <v>69</v>
      </c>
      <c r="BE41">
        <v>59</v>
      </c>
      <c r="BF41">
        <v>2493</v>
      </c>
      <c r="BG41">
        <v>202</v>
      </c>
      <c r="BH41">
        <v>286</v>
      </c>
      <c r="BI41">
        <v>438</v>
      </c>
      <c r="BJ41">
        <v>72</v>
      </c>
      <c r="BK41">
        <v>20</v>
      </c>
      <c r="BL41">
        <v>122</v>
      </c>
      <c r="BM41">
        <v>117</v>
      </c>
      <c r="BQ41" s="31">
        <f t="shared" si="6"/>
        <v>3809</v>
      </c>
      <c r="BS41">
        <v>4</v>
      </c>
      <c r="BU41">
        <v>66</v>
      </c>
      <c r="BV41">
        <v>6</v>
      </c>
      <c r="BW41" s="31">
        <f t="shared" si="7"/>
        <v>76</v>
      </c>
    </row>
    <row r="42" spans="1:75" ht="12.75">
      <c r="A42" s="27" t="s">
        <v>310</v>
      </c>
      <c r="B42" s="64" t="s">
        <v>329</v>
      </c>
      <c r="C42">
        <v>85</v>
      </c>
      <c r="D42">
        <v>29</v>
      </c>
      <c r="E42">
        <v>86</v>
      </c>
      <c r="F42">
        <v>52</v>
      </c>
      <c r="G42">
        <v>15</v>
      </c>
      <c r="H42">
        <v>1759</v>
      </c>
      <c r="I42">
        <v>984</v>
      </c>
      <c r="J42">
        <v>7</v>
      </c>
      <c r="K42">
        <v>6</v>
      </c>
      <c r="L42">
        <v>409</v>
      </c>
      <c r="M42" s="29">
        <f t="shared" si="0"/>
        <v>3432</v>
      </c>
      <c r="O42">
        <v>34</v>
      </c>
      <c r="Q42">
        <v>3</v>
      </c>
      <c r="R42">
        <v>4</v>
      </c>
      <c r="T42" s="29">
        <f t="shared" si="1"/>
        <v>41</v>
      </c>
      <c r="U42">
        <v>218</v>
      </c>
      <c r="V42">
        <v>211</v>
      </c>
      <c r="W42">
        <v>516</v>
      </c>
      <c r="X42">
        <v>122</v>
      </c>
      <c r="Y42">
        <v>40</v>
      </c>
      <c r="Z42">
        <v>348</v>
      </c>
      <c r="AA42">
        <v>346</v>
      </c>
      <c r="AB42">
        <v>35</v>
      </c>
      <c r="AC42">
        <v>101</v>
      </c>
      <c r="AD42">
        <v>1083</v>
      </c>
      <c r="AE42" s="29">
        <f t="shared" si="2"/>
        <v>3020</v>
      </c>
      <c r="AF42">
        <v>412</v>
      </c>
      <c r="AI42" s="29">
        <f t="shared" si="3"/>
        <v>412</v>
      </c>
      <c r="AJ42">
        <v>66</v>
      </c>
      <c r="AK42">
        <v>174</v>
      </c>
      <c r="AL42">
        <v>118</v>
      </c>
      <c r="AM42">
        <v>1370</v>
      </c>
      <c r="AN42">
        <v>33</v>
      </c>
      <c r="AO42">
        <v>259</v>
      </c>
      <c r="AP42">
        <v>664</v>
      </c>
      <c r="AQ42">
        <v>32</v>
      </c>
      <c r="AR42">
        <v>582</v>
      </c>
      <c r="AS42">
        <v>2</v>
      </c>
      <c r="AT42">
        <v>39</v>
      </c>
      <c r="AU42">
        <v>74</v>
      </c>
      <c r="AV42">
        <v>7</v>
      </c>
      <c r="AW42">
        <v>3</v>
      </c>
      <c r="AX42" s="30">
        <f t="shared" si="4"/>
        <v>3423</v>
      </c>
      <c r="AZ42">
        <v>5</v>
      </c>
      <c r="BB42">
        <v>41</v>
      </c>
      <c r="BC42">
        <v>1</v>
      </c>
      <c r="BD42" s="30">
        <f t="shared" si="5"/>
        <v>47</v>
      </c>
      <c r="BE42">
        <v>68</v>
      </c>
      <c r="BF42">
        <v>1551</v>
      </c>
      <c r="BG42">
        <v>285</v>
      </c>
      <c r="BH42">
        <v>552</v>
      </c>
      <c r="BI42">
        <v>641</v>
      </c>
      <c r="BJ42">
        <v>43</v>
      </c>
      <c r="BK42">
        <v>44</v>
      </c>
      <c r="BL42">
        <v>104</v>
      </c>
      <c r="BM42">
        <v>130</v>
      </c>
      <c r="BQ42" s="31">
        <f t="shared" si="6"/>
        <v>3418</v>
      </c>
      <c r="BS42">
        <v>5</v>
      </c>
      <c r="BU42">
        <v>46</v>
      </c>
      <c r="BV42">
        <v>1</v>
      </c>
      <c r="BW42" s="31">
        <f t="shared" si="7"/>
        <v>52</v>
      </c>
    </row>
    <row r="43" spans="1:75" ht="12.75">
      <c r="A43" s="27" t="s">
        <v>310</v>
      </c>
      <c r="B43" s="64" t="s">
        <v>330</v>
      </c>
      <c r="C43">
        <v>56</v>
      </c>
      <c r="D43">
        <v>25</v>
      </c>
      <c r="E43">
        <v>133</v>
      </c>
      <c r="F43">
        <v>64</v>
      </c>
      <c r="G43">
        <v>20</v>
      </c>
      <c r="H43">
        <v>1755</v>
      </c>
      <c r="I43">
        <v>1276</v>
      </c>
      <c r="J43">
        <v>4</v>
      </c>
      <c r="K43">
        <v>14</v>
      </c>
      <c r="L43">
        <v>402</v>
      </c>
      <c r="M43" s="29">
        <f t="shared" si="0"/>
        <v>3749</v>
      </c>
      <c r="O43">
        <v>26</v>
      </c>
      <c r="Q43">
        <v>19</v>
      </c>
      <c r="R43">
        <v>7</v>
      </c>
      <c r="T43" s="29">
        <f t="shared" si="1"/>
        <v>52</v>
      </c>
      <c r="U43">
        <v>163</v>
      </c>
      <c r="V43">
        <v>168</v>
      </c>
      <c r="W43">
        <v>657</v>
      </c>
      <c r="X43">
        <v>125</v>
      </c>
      <c r="Y43">
        <v>46</v>
      </c>
      <c r="Z43">
        <v>378</v>
      </c>
      <c r="AA43">
        <v>395</v>
      </c>
      <c r="AB43">
        <v>42</v>
      </c>
      <c r="AC43">
        <v>110</v>
      </c>
      <c r="AD43">
        <v>1089</v>
      </c>
      <c r="AE43" s="29">
        <f t="shared" si="2"/>
        <v>3173</v>
      </c>
      <c r="AF43">
        <v>574</v>
      </c>
      <c r="AG43">
        <v>2</v>
      </c>
      <c r="AI43" s="29">
        <f t="shared" si="3"/>
        <v>576</v>
      </c>
      <c r="AJ43">
        <v>54</v>
      </c>
      <c r="AK43">
        <v>122</v>
      </c>
      <c r="AL43">
        <v>126</v>
      </c>
      <c r="AM43">
        <v>1542</v>
      </c>
      <c r="AN43">
        <v>32</v>
      </c>
      <c r="AO43">
        <v>405</v>
      </c>
      <c r="AP43">
        <v>935</v>
      </c>
      <c r="AQ43">
        <v>29</v>
      </c>
      <c r="AR43">
        <v>343</v>
      </c>
      <c r="AS43">
        <v>2</v>
      </c>
      <c r="AT43">
        <v>77</v>
      </c>
      <c r="AU43">
        <v>72</v>
      </c>
      <c r="AV43">
        <v>8</v>
      </c>
      <c r="AW43">
        <v>2</v>
      </c>
      <c r="AX43" s="30">
        <f t="shared" si="4"/>
        <v>3749</v>
      </c>
      <c r="AZ43">
        <v>9</v>
      </c>
      <c r="BB43">
        <v>33</v>
      </c>
      <c r="BC43">
        <v>4</v>
      </c>
      <c r="BD43" s="30">
        <f t="shared" si="5"/>
        <v>46</v>
      </c>
      <c r="BE43">
        <v>57</v>
      </c>
      <c r="BF43">
        <v>1686</v>
      </c>
      <c r="BG43">
        <v>442</v>
      </c>
      <c r="BH43">
        <v>323</v>
      </c>
      <c r="BI43">
        <v>934</v>
      </c>
      <c r="BJ43">
        <v>46</v>
      </c>
      <c r="BK43">
        <v>45</v>
      </c>
      <c r="BL43">
        <v>107</v>
      </c>
      <c r="BM43">
        <v>98</v>
      </c>
      <c r="BQ43" s="31">
        <f t="shared" si="6"/>
        <v>3738</v>
      </c>
      <c r="BS43">
        <v>11</v>
      </c>
      <c r="BU43">
        <v>46</v>
      </c>
      <c r="BV43">
        <v>2</v>
      </c>
      <c r="BW43" s="31">
        <f t="shared" si="7"/>
        <v>59</v>
      </c>
    </row>
    <row r="44" spans="1:75" ht="12.75">
      <c r="A44" s="27" t="s">
        <v>310</v>
      </c>
      <c r="B44" s="64" t="s">
        <v>331</v>
      </c>
      <c r="C44">
        <v>83</v>
      </c>
      <c r="D44">
        <v>30</v>
      </c>
      <c r="E44">
        <v>178</v>
      </c>
      <c r="F44">
        <v>43</v>
      </c>
      <c r="G44">
        <v>23</v>
      </c>
      <c r="H44">
        <v>1745</v>
      </c>
      <c r="I44">
        <v>1484</v>
      </c>
      <c r="J44">
        <v>6</v>
      </c>
      <c r="K44">
        <v>12</v>
      </c>
      <c r="L44">
        <v>373</v>
      </c>
      <c r="M44" s="29">
        <f t="shared" si="0"/>
        <v>3977</v>
      </c>
      <c r="O44">
        <v>34</v>
      </c>
      <c r="Q44">
        <v>20</v>
      </c>
      <c r="R44">
        <v>4</v>
      </c>
      <c r="T44" s="29">
        <f t="shared" si="1"/>
        <v>58</v>
      </c>
      <c r="U44">
        <v>234</v>
      </c>
      <c r="V44">
        <v>180</v>
      </c>
      <c r="W44">
        <v>800</v>
      </c>
      <c r="X44">
        <v>120</v>
      </c>
      <c r="Y44">
        <v>46</v>
      </c>
      <c r="Z44">
        <v>360</v>
      </c>
      <c r="AA44">
        <v>424</v>
      </c>
      <c r="AB44">
        <v>47</v>
      </c>
      <c r="AC44">
        <v>110</v>
      </c>
      <c r="AD44">
        <v>1105</v>
      </c>
      <c r="AE44" s="29">
        <f t="shared" si="2"/>
        <v>3426</v>
      </c>
      <c r="AF44">
        <v>549</v>
      </c>
      <c r="AG44">
        <v>2</v>
      </c>
      <c r="AI44" s="29">
        <f t="shared" si="3"/>
        <v>551</v>
      </c>
      <c r="AJ44">
        <v>54</v>
      </c>
      <c r="AK44">
        <v>198</v>
      </c>
      <c r="AL44">
        <v>97</v>
      </c>
      <c r="AM44">
        <v>1480</v>
      </c>
      <c r="AN44">
        <v>36</v>
      </c>
      <c r="AO44">
        <v>469</v>
      </c>
      <c r="AP44">
        <v>1106</v>
      </c>
      <c r="AQ44">
        <v>36</v>
      </c>
      <c r="AR44">
        <v>330</v>
      </c>
      <c r="AS44">
        <v>6</v>
      </c>
      <c r="AT44">
        <v>87</v>
      </c>
      <c r="AU44">
        <v>79</v>
      </c>
      <c r="AV44">
        <v>5</v>
      </c>
      <c r="AW44">
        <v>1</v>
      </c>
      <c r="AX44" s="30">
        <f t="shared" si="4"/>
        <v>3984</v>
      </c>
      <c r="AZ44">
        <v>8</v>
      </c>
      <c r="BB44">
        <v>40</v>
      </c>
      <c r="BC44">
        <v>4</v>
      </c>
      <c r="BD44" s="30">
        <f t="shared" si="5"/>
        <v>52</v>
      </c>
      <c r="BE44">
        <v>57</v>
      </c>
      <c r="BF44">
        <v>1665</v>
      </c>
      <c r="BG44">
        <v>548</v>
      </c>
      <c r="BH44">
        <v>310</v>
      </c>
      <c r="BI44">
        <v>1061</v>
      </c>
      <c r="BJ44">
        <v>60</v>
      </c>
      <c r="BK44">
        <v>59</v>
      </c>
      <c r="BL44">
        <v>86</v>
      </c>
      <c r="BM44">
        <v>129</v>
      </c>
      <c r="BQ44" s="31">
        <f t="shared" si="6"/>
        <v>3975</v>
      </c>
      <c r="BS44">
        <v>5</v>
      </c>
      <c r="BU44">
        <v>54</v>
      </c>
      <c r="BV44">
        <v>2</v>
      </c>
      <c r="BW44" s="31">
        <f t="shared" si="7"/>
        <v>61</v>
      </c>
    </row>
    <row r="45" spans="1:75" s="51" customFormat="1" ht="12.75">
      <c r="A45" s="52" t="s">
        <v>310</v>
      </c>
      <c r="B45" s="65" t="s">
        <v>29</v>
      </c>
      <c r="C45" s="51">
        <v>389</v>
      </c>
      <c r="D45" s="51">
        <v>158</v>
      </c>
      <c r="E45" s="51">
        <v>319</v>
      </c>
      <c r="F45" s="51">
        <v>247</v>
      </c>
      <c r="G45" s="51">
        <v>102</v>
      </c>
      <c r="H45" s="51">
        <v>5670</v>
      </c>
      <c r="I45" s="51">
        <v>4459</v>
      </c>
      <c r="J45" s="51">
        <v>36</v>
      </c>
      <c r="K45" s="51">
        <v>110</v>
      </c>
      <c r="L45" s="51">
        <v>1130</v>
      </c>
      <c r="M45" s="53">
        <f t="shared" si="0"/>
        <v>12620</v>
      </c>
      <c r="O45" s="51">
        <v>40</v>
      </c>
      <c r="Q45" s="51">
        <v>27</v>
      </c>
      <c r="R45" s="51">
        <v>2</v>
      </c>
      <c r="T45" s="53">
        <f t="shared" si="1"/>
        <v>69</v>
      </c>
      <c r="U45" s="51">
        <v>645</v>
      </c>
      <c r="V45" s="51">
        <v>710</v>
      </c>
      <c r="W45" s="51">
        <v>1489</v>
      </c>
      <c r="X45" s="51">
        <v>468</v>
      </c>
      <c r="Y45" s="51">
        <v>158</v>
      </c>
      <c r="Z45" s="51">
        <v>1873</v>
      </c>
      <c r="AA45" s="51">
        <v>1703</v>
      </c>
      <c r="AB45" s="51">
        <v>250</v>
      </c>
      <c r="AC45" s="51">
        <v>516</v>
      </c>
      <c r="AD45" s="51">
        <v>3577</v>
      </c>
      <c r="AE45" s="53">
        <f t="shared" si="2"/>
        <v>11389</v>
      </c>
      <c r="AF45" s="51">
        <v>1217</v>
      </c>
      <c r="AG45" s="51">
        <v>7</v>
      </c>
      <c r="AH45" s="51">
        <v>7</v>
      </c>
      <c r="AI45" s="53">
        <f t="shared" si="3"/>
        <v>1231</v>
      </c>
      <c r="AJ45" s="51">
        <v>312</v>
      </c>
      <c r="AK45" s="51">
        <v>666</v>
      </c>
      <c r="AL45" s="51">
        <v>371</v>
      </c>
      <c r="AM45" s="51">
        <v>4937</v>
      </c>
      <c r="AN45" s="51">
        <v>150</v>
      </c>
      <c r="AO45" s="51">
        <v>628</v>
      </c>
      <c r="AP45" s="51">
        <v>3512</v>
      </c>
      <c r="AQ45" s="51">
        <v>82</v>
      </c>
      <c r="AR45" s="51">
        <v>973</v>
      </c>
      <c r="AS45" s="51">
        <v>9</v>
      </c>
      <c r="AT45" s="51">
        <v>568</v>
      </c>
      <c r="AU45" s="51">
        <v>276</v>
      </c>
      <c r="AV45" s="51">
        <v>40</v>
      </c>
      <c r="AW45" s="51">
        <v>75</v>
      </c>
      <c r="AX45" s="54">
        <f t="shared" si="4"/>
        <v>12599</v>
      </c>
      <c r="AZ45" s="51">
        <v>14</v>
      </c>
      <c r="BB45" s="51">
        <v>12</v>
      </c>
      <c r="BC45" s="51">
        <v>2</v>
      </c>
      <c r="BD45" s="54">
        <f t="shared" si="5"/>
        <v>28</v>
      </c>
      <c r="BE45" s="51">
        <v>333</v>
      </c>
      <c r="BF45" s="51">
        <v>5384</v>
      </c>
      <c r="BG45" s="51">
        <v>724</v>
      </c>
      <c r="BH45" s="51">
        <v>1470</v>
      </c>
      <c r="BI45" s="51">
        <v>3484</v>
      </c>
      <c r="BJ45" s="51">
        <v>211</v>
      </c>
      <c r="BK45" s="51">
        <v>125</v>
      </c>
      <c r="BL45" s="51">
        <v>407</v>
      </c>
      <c r="BM45" s="51">
        <v>464</v>
      </c>
      <c r="BQ45" s="55">
        <f t="shared" si="6"/>
        <v>12602</v>
      </c>
      <c r="BS45" s="51">
        <v>11</v>
      </c>
      <c r="BU45" s="51">
        <v>15</v>
      </c>
      <c r="BV45" s="51">
        <v>7</v>
      </c>
      <c r="BW45" s="55">
        <f t="shared" si="7"/>
        <v>33</v>
      </c>
    </row>
    <row r="46" spans="1:75" s="62" customFormat="1" ht="12.75">
      <c r="A46" s="56"/>
      <c r="B46" s="57" t="s">
        <v>332</v>
      </c>
      <c r="C46" s="58">
        <f>SUM(C24:C45)</f>
        <v>2328</v>
      </c>
      <c r="D46" s="58">
        <f aca="true" t="shared" si="10" ref="D46:L46">SUM(D24:D45)</f>
        <v>792</v>
      </c>
      <c r="E46" s="58">
        <f t="shared" si="10"/>
        <v>1695</v>
      </c>
      <c r="F46" s="58">
        <f t="shared" si="10"/>
        <v>1572</v>
      </c>
      <c r="G46" s="58">
        <f t="shared" si="10"/>
        <v>406</v>
      </c>
      <c r="H46" s="58">
        <f t="shared" si="10"/>
        <v>36795</v>
      </c>
      <c r="I46" s="58">
        <f t="shared" si="10"/>
        <v>30849</v>
      </c>
      <c r="J46" s="58">
        <f t="shared" si="10"/>
        <v>187</v>
      </c>
      <c r="K46" s="58">
        <f t="shared" si="10"/>
        <v>346</v>
      </c>
      <c r="L46" s="58">
        <f t="shared" si="10"/>
        <v>6581</v>
      </c>
      <c r="M46" s="59">
        <f t="shared" si="0"/>
        <v>81551</v>
      </c>
      <c r="N46" s="58">
        <f>SUM(N24:N45)</f>
        <v>0</v>
      </c>
      <c r="O46" s="58">
        <f aca="true" t="shared" si="11" ref="O46:BV46">SUM(O24:O45)</f>
        <v>897</v>
      </c>
      <c r="P46" s="58">
        <f t="shared" si="11"/>
        <v>0</v>
      </c>
      <c r="Q46" s="58">
        <f t="shared" si="11"/>
        <v>520</v>
      </c>
      <c r="R46" s="58">
        <f t="shared" si="11"/>
        <v>47</v>
      </c>
      <c r="S46" s="58">
        <f t="shared" si="11"/>
        <v>0</v>
      </c>
      <c r="T46" s="59">
        <f t="shared" si="1"/>
        <v>1464</v>
      </c>
      <c r="U46" s="58">
        <f t="shared" si="11"/>
        <v>4715</v>
      </c>
      <c r="V46" s="58">
        <f t="shared" si="11"/>
        <v>4061</v>
      </c>
      <c r="W46" s="58">
        <f t="shared" si="11"/>
        <v>9236</v>
      </c>
      <c r="X46" s="58">
        <f t="shared" si="11"/>
        <v>2744</v>
      </c>
      <c r="Y46" s="58">
        <f t="shared" si="11"/>
        <v>1015</v>
      </c>
      <c r="Z46" s="58">
        <f t="shared" si="11"/>
        <v>9757</v>
      </c>
      <c r="AA46" s="58">
        <f t="shared" si="11"/>
        <v>10171</v>
      </c>
      <c r="AB46" s="58">
        <f t="shared" si="11"/>
        <v>1309</v>
      </c>
      <c r="AC46" s="58">
        <f t="shared" si="11"/>
        <v>2297</v>
      </c>
      <c r="AD46" s="58">
        <f t="shared" si="11"/>
        <v>22027</v>
      </c>
      <c r="AE46" s="59">
        <f t="shared" si="2"/>
        <v>67332</v>
      </c>
      <c r="AF46" s="58">
        <f t="shared" si="11"/>
        <v>14113</v>
      </c>
      <c r="AG46" s="58">
        <f t="shared" si="11"/>
        <v>90</v>
      </c>
      <c r="AH46" s="58">
        <f t="shared" si="11"/>
        <v>16</v>
      </c>
      <c r="AI46" s="59">
        <f t="shared" si="3"/>
        <v>14219</v>
      </c>
      <c r="AJ46" s="58">
        <f t="shared" si="11"/>
        <v>1836</v>
      </c>
      <c r="AK46" s="58">
        <f t="shared" si="11"/>
        <v>4858</v>
      </c>
      <c r="AL46" s="58">
        <f t="shared" si="11"/>
        <v>2689</v>
      </c>
      <c r="AM46" s="58">
        <f t="shared" si="11"/>
        <v>30189</v>
      </c>
      <c r="AN46" s="58">
        <f t="shared" si="11"/>
        <v>832</v>
      </c>
      <c r="AO46" s="58">
        <f t="shared" si="11"/>
        <v>4324</v>
      </c>
      <c r="AP46" s="58">
        <f t="shared" si="11"/>
        <v>24456</v>
      </c>
      <c r="AQ46" s="58">
        <f t="shared" si="11"/>
        <v>469</v>
      </c>
      <c r="AR46" s="58">
        <f t="shared" si="11"/>
        <v>6402</v>
      </c>
      <c r="AS46" s="58">
        <f t="shared" si="11"/>
        <v>95</v>
      </c>
      <c r="AT46" s="58">
        <f t="shared" si="11"/>
        <v>3110</v>
      </c>
      <c r="AU46" s="58">
        <f t="shared" si="11"/>
        <v>1708</v>
      </c>
      <c r="AV46" s="58">
        <f t="shared" si="11"/>
        <v>232</v>
      </c>
      <c r="AW46" s="58">
        <f t="shared" si="11"/>
        <v>350</v>
      </c>
      <c r="AX46" s="60">
        <f t="shared" si="4"/>
        <v>81550</v>
      </c>
      <c r="AY46" s="58">
        <f t="shared" si="11"/>
        <v>0</v>
      </c>
      <c r="AZ46" s="58">
        <f t="shared" si="11"/>
        <v>252</v>
      </c>
      <c r="BA46" s="58">
        <f t="shared" si="11"/>
        <v>0</v>
      </c>
      <c r="BB46" s="58">
        <f t="shared" si="11"/>
        <v>1067</v>
      </c>
      <c r="BC46" s="58">
        <f t="shared" si="11"/>
        <v>43</v>
      </c>
      <c r="BD46" s="60">
        <f t="shared" si="5"/>
        <v>1362</v>
      </c>
      <c r="BE46" s="58">
        <f t="shared" si="11"/>
        <v>1916</v>
      </c>
      <c r="BF46" s="58">
        <f t="shared" si="11"/>
        <v>33676</v>
      </c>
      <c r="BG46" s="58">
        <f t="shared" si="11"/>
        <v>4859</v>
      </c>
      <c r="BH46" s="58">
        <f t="shared" si="11"/>
        <v>9505</v>
      </c>
      <c r="BI46" s="58">
        <f t="shared" si="11"/>
        <v>23614</v>
      </c>
      <c r="BJ46" s="58">
        <f t="shared" si="11"/>
        <v>1151</v>
      </c>
      <c r="BK46" s="58">
        <f t="shared" si="11"/>
        <v>853</v>
      </c>
      <c r="BL46" s="58">
        <f t="shared" si="11"/>
        <v>2788</v>
      </c>
      <c r="BM46" s="58">
        <f t="shared" si="11"/>
        <v>2956</v>
      </c>
      <c r="BN46" s="58">
        <f t="shared" si="11"/>
        <v>0</v>
      </c>
      <c r="BO46" s="58">
        <f t="shared" si="11"/>
        <v>0</v>
      </c>
      <c r="BP46" s="58">
        <f t="shared" si="11"/>
        <v>0</v>
      </c>
      <c r="BQ46" s="61">
        <f t="shared" si="6"/>
        <v>81318</v>
      </c>
      <c r="BR46" s="58">
        <f t="shared" si="11"/>
        <v>0</v>
      </c>
      <c r="BS46" s="58">
        <f t="shared" si="11"/>
        <v>213</v>
      </c>
      <c r="BT46" s="58">
        <f t="shared" si="11"/>
        <v>0</v>
      </c>
      <c r="BU46" s="58">
        <f t="shared" si="11"/>
        <v>1338</v>
      </c>
      <c r="BV46" s="58">
        <f t="shared" si="11"/>
        <v>48</v>
      </c>
      <c r="BW46" s="61">
        <f t="shared" si="7"/>
        <v>1599</v>
      </c>
    </row>
    <row r="47" spans="1:75" ht="12.75">
      <c r="A47" s="34"/>
      <c r="B47" s="35" t="s">
        <v>333</v>
      </c>
      <c r="C47" s="36">
        <f aca="true" t="shared" si="12" ref="C47:L47">C23+C46</f>
        <v>9563</v>
      </c>
      <c r="D47" s="37">
        <f t="shared" si="12"/>
        <v>2537</v>
      </c>
      <c r="E47" s="37">
        <f t="shared" si="12"/>
        <v>2906</v>
      </c>
      <c r="F47" s="37">
        <f t="shared" si="12"/>
        <v>2957</v>
      </c>
      <c r="G47" s="37">
        <f t="shared" si="12"/>
        <v>671</v>
      </c>
      <c r="H47" s="37">
        <f t="shared" si="12"/>
        <v>87302</v>
      </c>
      <c r="I47" s="37">
        <f t="shared" si="12"/>
        <v>45915</v>
      </c>
      <c r="J47" s="37">
        <f t="shared" si="12"/>
        <v>368</v>
      </c>
      <c r="K47" s="37">
        <f t="shared" si="12"/>
        <v>1050</v>
      </c>
      <c r="L47" s="37">
        <f t="shared" si="12"/>
        <v>12149</v>
      </c>
      <c r="M47" s="29">
        <f t="shared" si="0"/>
        <v>165418</v>
      </c>
      <c r="N47" s="37">
        <f aca="true" t="shared" si="13" ref="N47:S47">N23+N46</f>
        <v>0</v>
      </c>
      <c r="O47" s="37">
        <f t="shared" si="13"/>
        <v>1876</v>
      </c>
      <c r="P47" s="37">
        <f t="shared" si="13"/>
        <v>0</v>
      </c>
      <c r="Q47" s="37">
        <f t="shared" si="13"/>
        <v>729</v>
      </c>
      <c r="R47" s="37">
        <f t="shared" si="13"/>
        <v>78</v>
      </c>
      <c r="S47" s="37">
        <f t="shared" si="13"/>
        <v>0</v>
      </c>
      <c r="T47" s="29">
        <f t="shared" si="1"/>
        <v>2683</v>
      </c>
      <c r="U47" s="37">
        <f aca="true" t="shared" si="14" ref="U47:AD47">U23+U46</f>
        <v>17362</v>
      </c>
      <c r="V47" s="37">
        <f t="shared" si="14"/>
        <v>12144</v>
      </c>
      <c r="W47" s="37">
        <f t="shared" si="14"/>
        <v>15814</v>
      </c>
      <c r="X47" s="37">
        <f t="shared" si="14"/>
        <v>5505</v>
      </c>
      <c r="Y47" s="37">
        <f t="shared" si="14"/>
        <v>1669</v>
      </c>
      <c r="Z47" s="37">
        <f t="shared" si="14"/>
        <v>19649</v>
      </c>
      <c r="AA47" s="37">
        <f t="shared" si="14"/>
        <v>15866</v>
      </c>
      <c r="AB47" s="37">
        <f t="shared" si="14"/>
        <v>2810</v>
      </c>
      <c r="AC47" s="37">
        <f t="shared" si="14"/>
        <v>6998</v>
      </c>
      <c r="AD47" s="37">
        <f t="shared" si="14"/>
        <v>41283</v>
      </c>
      <c r="AE47" s="29">
        <f t="shared" si="2"/>
        <v>139100</v>
      </c>
      <c r="AF47" s="37">
        <f>AF23+AF46</f>
        <v>26171</v>
      </c>
      <c r="AG47" s="37">
        <f>AG23+AG46</f>
        <v>124</v>
      </c>
      <c r="AH47" s="37">
        <f>AH23+AH46</f>
        <v>22</v>
      </c>
      <c r="AI47" s="29">
        <f t="shared" si="3"/>
        <v>26317</v>
      </c>
      <c r="AJ47" s="37">
        <f aca="true" t="shared" si="15" ref="AJ47:AW47">AJ23+AJ46</f>
        <v>3846</v>
      </c>
      <c r="AK47" s="37">
        <f t="shared" si="15"/>
        <v>18973</v>
      </c>
      <c r="AL47" s="37">
        <f t="shared" si="15"/>
        <v>5358</v>
      </c>
      <c r="AM47" s="37">
        <f t="shared" si="15"/>
        <v>67603</v>
      </c>
      <c r="AN47" s="37">
        <f t="shared" si="15"/>
        <v>2577</v>
      </c>
      <c r="AO47" s="37">
        <f t="shared" si="15"/>
        <v>7747</v>
      </c>
      <c r="AP47" s="37">
        <f t="shared" si="15"/>
        <v>36785</v>
      </c>
      <c r="AQ47" s="37">
        <f t="shared" si="15"/>
        <v>813</v>
      </c>
      <c r="AR47" s="37">
        <f t="shared" si="15"/>
        <v>10810</v>
      </c>
      <c r="AS47" s="37">
        <f t="shared" si="15"/>
        <v>175</v>
      </c>
      <c r="AT47" s="37">
        <f t="shared" si="15"/>
        <v>3622</v>
      </c>
      <c r="AU47" s="37">
        <f t="shared" si="15"/>
        <v>6298</v>
      </c>
      <c r="AV47" s="37">
        <f t="shared" si="15"/>
        <v>337</v>
      </c>
      <c r="AW47" s="37">
        <f t="shared" si="15"/>
        <v>386</v>
      </c>
      <c r="AX47" s="30">
        <f t="shared" si="4"/>
        <v>165330</v>
      </c>
      <c r="AY47" s="37">
        <f>AY23+AY46</f>
        <v>0</v>
      </c>
      <c r="AZ47" s="37">
        <f>AZ23+AZ46</f>
        <v>408</v>
      </c>
      <c r="BA47" s="37">
        <f>BA23+BA46</f>
        <v>0</v>
      </c>
      <c r="BB47" s="37">
        <f>BB23+BB46</f>
        <v>2107</v>
      </c>
      <c r="BC47" s="37">
        <f>BC23+BC46</f>
        <v>79</v>
      </c>
      <c r="BD47" s="30">
        <f t="shared" si="5"/>
        <v>2594</v>
      </c>
      <c r="BE47" s="37">
        <f aca="true" t="shared" si="16" ref="BE47:BP47">BE23+BE46</f>
        <v>6487</v>
      </c>
      <c r="BF47" s="37">
        <f t="shared" si="16"/>
        <v>78493</v>
      </c>
      <c r="BG47" s="37">
        <f t="shared" si="16"/>
        <v>9126</v>
      </c>
      <c r="BH47" s="37">
        <f t="shared" si="16"/>
        <v>12443</v>
      </c>
      <c r="BI47" s="37">
        <f t="shared" si="16"/>
        <v>35468</v>
      </c>
      <c r="BJ47" s="37">
        <f t="shared" si="16"/>
        <v>3450</v>
      </c>
      <c r="BK47" s="37">
        <f t="shared" si="16"/>
        <v>1473</v>
      </c>
      <c r="BL47" s="37">
        <f t="shared" si="16"/>
        <v>5533</v>
      </c>
      <c r="BM47" s="37">
        <f t="shared" si="16"/>
        <v>12203</v>
      </c>
      <c r="BN47" s="37">
        <f t="shared" si="16"/>
        <v>0</v>
      </c>
      <c r="BO47" s="37">
        <f t="shared" si="16"/>
        <v>0</v>
      </c>
      <c r="BP47" s="37">
        <f t="shared" si="16"/>
        <v>0</v>
      </c>
      <c r="BQ47" s="31">
        <f t="shared" si="6"/>
        <v>164676</v>
      </c>
      <c r="BR47" s="37">
        <f>BR23+BR46</f>
        <v>0</v>
      </c>
      <c r="BS47" s="37">
        <f>BS23+BS46</f>
        <v>329</v>
      </c>
      <c r="BT47" s="37">
        <f>BT23+BT46</f>
        <v>0</v>
      </c>
      <c r="BU47" s="37">
        <f>BU23+BU46</f>
        <v>2816</v>
      </c>
      <c r="BV47" s="37">
        <f>BV23+BV46</f>
        <v>101</v>
      </c>
      <c r="BW47" s="31">
        <f t="shared" si="7"/>
        <v>3246</v>
      </c>
    </row>
    <row r="49" ht="12.75">
      <c r="A49" s="33" t="s">
        <v>34</v>
      </c>
    </row>
    <row r="51" ht="12.75">
      <c r="A51" s="33" t="s">
        <v>35</v>
      </c>
    </row>
    <row r="52" spans="1:2" ht="12.75">
      <c r="A52">
        <v>1</v>
      </c>
      <c r="B52" t="s">
        <v>38</v>
      </c>
    </row>
    <row r="53" spans="1:6" ht="12.75">
      <c r="A53">
        <v>2</v>
      </c>
      <c r="B53" t="s">
        <v>752</v>
      </c>
      <c r="C53" s="33"/>
      <c r="D53" s="33"/>
      <c r="E53" s="33"/>
      <c r="F53" s="33"/>
    </row>
    <row r="54" spans="1:10" ht="12.75">
      <c r="A54">
        <v>3</v>
      </c>
      <c r="B54" t="s">
        <v>42</v>
      </c>
      <c r="C54" s="33"/>
      <c r="D54" s="33"/>
      <c r="E54" s="33"/>
      <c r="F54" s="33"/>
      <c r="J54" s="33"/>
    </row>
    <row r="55" spans="1:2" ht="12.75">
      <c r="A55">
        <v>4</v>
      </c>
      <c r="B55" t="s">
        <v>43</v>
      </c>
    </row>
    <row r="56" spans="1:2" ht="12.75">
      <c r="A56">
        <v>5</v>
      </c>
      <c r="B56" t="s">
        <v>753</v>
      </c>
    </row>
    <row r="57" spans="1:2" ht="12.75">
      <c r="A57">
        <v>6</v>
      </c>
      <c r="B57" t="s">
        <v>45</v>
      </c>
    </row>
    <row r="58" spans="1:2" ht="12.75">
      <c r="A58">
        <v>7</v>
      </c>
      <c r="B58" t="s">
        <v>754</v>
      </c>
    </row>
    <row r="59" spans="1:2" ht="12.75">
      <c r="A59">
        <v>8</v>
      </c>
      <c r="B59" t="s">
        <v>755</v>
      </c>
    </row>
    <row r="60" spans="1:2" ht="12.75">
      <c r="A60">
        <v>9</v>
      </c>
      <c r="B60" t="s">
        <v>49</v>
      </c>
    </row>
    <row r="61" spans="1:2" ht="12.75">
      <c r="A61">
        <v>10</v>
      </c>
      <c r="B61" t="s">
        <v>756</v>
      </c>
    </row>
    <row r="63" ht="12.75">
      <c r="A63" s="33" t="s">
        <v>36</v>
      </c>
    </row>
    <row r="64" spans="1:2" ht="12.75">
      <c r="A64">
        <v>1</v>
      </c>
      <c r="B64" t="s">
        <v>39</v>
      </c>
    </row>
    <row r="65" spans="1:2" ht="12.75">
      <c r="A65">
        <v>2</v>
      </c>
      <c r="B65" t="s">
        <v>40</v>
      </c>
    </row>
    <row r="66" spans="1:2" ht="12.75">
      <c r="A66">
        <v>3</v>
      </c>
      <c r="B66" t="s">
        <v>757</v>
      </c>
    </row>
    <row r="67" spans="1:2" ht="12.75">
      <c r="A67">
        <v>4</v>
      </c>
      <c r="B67" t="s">
        <v>41</v>
      </c>
    </row>
    <row r="68" spans="1:2" ht="12.75">
      <c r="A68">
        <v>5</v>
      </c>
      <c r="B68" t="s">
        <v>44</v>
      </c>
    </row>
    <row r="69" spans="1:2" ht="12.75">
      <c r="A69">
        <v>6</v>
      </c>
      <c r="B69" t="s">
        <v>46</v>
      </c>
    </row>
    <row r="70" spans="1:2" ht="12.75">
      <c r="A70">
        <v>7</v>
      </c>
      <c r="B70" t="s">
        <v>758</v>
      </c>
    </row>
    <row r="71" spans="1:2" ht="12.75">
      <c r="A71">
        <v>8</v>
      </c>
      <c r="B71" t="s">
        <v>48</v>
      </c>
    </row>
    <row r="72" spans="1:2" ht="12.75">
      <c r="A72">
        <v>9</v>
      </c>
      <c r="B72" t="s">
        <v>759</v>
      </c>
    </row>
    <row r="73" spans="1:2" ht="12.75">
      <c r="A73">
        <v>10</v>
      </c>
      <c r="B73" t="s">
        <v>760</v>
      </c>
    </row>
    <row r="74" spans="1:2" ht="12.75">
      <c r="A74">
        <v>11</v>
      </c>
      <c r="B74" t="s">
        <v>761</v>
      </c>
    </row>
    <row r="75" spans="1:2" ht="12.75">
      <c r="A75">
        <v>12</v>
      </c>
      <c r="B75" t="s">
        <v>47</v>
      </c>
    </row>
    <row r="76" spans="1:2" ht="12.75">
      <c r="A76">
        <v>13</v>
      </c>
      <c r="B76" t="s">
        <v>50</v>
      </c>
    </row>
    <row r="77" spans="1:2" ht="12.75">
      <c r="A77">
        <v>14</v>
      </c>
      <c r="B77" t="s">
        <v>51</v>
      </c>
    </row>
    <row r="79" ht="12.75">
      <c r="A79" s="33" t="s">
        <v>334</v>
      </c>
    </row>
    <row r="80" spans="1:2" ht="12.75">
      <c r="A80">
        <v>1</v>
      </c>
      <c r="B80" t="s">
        <v>827</v>
      </c>
    </row>
    <row r="81" spans="1:2" ht="12.75">
      <c r="A81">
        <v>2</v>
      </c>
      <c r="B81" t="s">
        <v>828</v>
      </c>
    </row>
    <row r="82" spans="1:2" ht="12.75">
      <c r="A82">
        <v>3</v>
      </c>
      <c r="B82" t="s">
        <v>829</v>
      </c>
    </row>
    <row r="83" spans="1:2" ht="12.75">
      <c r="A83">
        <v>4</v>
      </c>
      <c r="B83" t="s">
        <v>830</v>
      </c>
    </row>
    <row r="84" spans="1:2" ht="12.75">
      <c r="A84">
        <v>5</v>
      </c>
      <c r="B84" t="s">
        <v>831</v>
      </c>
    </row>
    <row r="85" spans="1:2" ht="12.75">
      <c r="A85">
        <v>6</v>
      </c>
      <c r="B85" t="s">
        <v>832</v>
      </c>
    </row>
    <row r="86" spans="1:2" ht="12.75">
      <c r="A86">
        <v>7</v>
      </c>
      <c r="B86" t="s">
        <v>833</v>
      </c>
    </row>
    <row r="87" spans="1:2" ht="12.75">
      <c r="A87">
        <v>8</v>
      </c>
      <c r="B87" t="s">
        <v>834</v>
      </c>
    </row>
    <row r="88" spans="1:2" ht="12.75">
      <c r="A88">
        <v>9</v>
      </c>
      <c r="B88" t="s">
        <v>835</v>
      </c>
    </row>
  </sheetData>
  <mergeCells count="18">
    <mergeCell ref="BR2:BW2"/>
    <mergeCell ref="C1:M1"/>
    <mergeCell ref="N1:T1"/>
    <mergeCell ref="U1:AE1"/>
    <mergeCell ref="AF1:AI1"/>
    <mergeCell ref="AJ1:AX1"/>
    <mergeCell ref="AY1:BD1"/>
    <mergeCell ref="BE1:BQ1"/>
    <mergeCell ref="BR1:BW1"/>
    <mergeCell ref="AF2:AI2"/>
    <mergeCell ref="AJ2:AX2"/>
    <mergeCell ref="AY2:BD2"/>
    <mergeCell ref="BE2:BQ2"/>
    <mergeCell ref="A2:B2"/>
    <mergeCell ref="C2:M2"/>
    <mergeCell ref="N2:T2"/>
    <mergeCell ref="U2:AE2"/>
    <mergeCell ref="A1:B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Greater London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cchristie</dc:creator>
  <cp:keywords/>
  <dc:description/>
  <cp:lastModifiedBy>cchristie</cp:lastModifiedBy>
  <dcterms:created xsi:type="dcterms:W3CDTF">2011-08-16T13:25:56Z</dcterms:created>
  <dcterms:modified xsi:type="dcterms:W3CDTF">2011-08-16T15:24:38Z</dcterms:modified>
  <cp:category/>
  <cp:version/>
  <cp:contentType/>
  <cp:contentStatus/>
</cp:coreProperties>
</file>